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buh\Desktop\Документы\прейскурант\2022\"/>
    </mc:Choice>
  </mc:AlternateContent>
  <bookViews>
    <workbookView xWindow="0" yWindow="60" windowWidth="12855" windowHeight="9315" tabRatio="755"/>
  </bookViews>
  <sheets>
    <sheet name="сводная таблица" sheetId="1" r:id="rId1"/>
  </sheets>
  <definedNames>
    <definedName name="_xlnm._FilterDatabase" localSheetId="0" hidden="1">'сводная таблица'!$A$6:$F$1303</definedName>
    <definedName name="_xlnm.Print_Titles" localSheetId="0">'сводная таблица'!$6:$6</definedName>
    <definedName name="_xlnm.Print_Area" localSheetId="0">'сводная таблица'!$A$1:$F$1303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89" i="1" l="1"/>
  <c r="F1289" i="1" s="1"/>
  <c r="E1290" i="1"/>
  <c r="F1290" i="1" s="1"/>
  <c r="E1291" i="1"/>
  <c r="F1291" i="1" s="1"/>
  <c r="E1292" i="1"/>
  <c r="F1292" i="1" s="1"/>
  <c r="E1293" i="1"/>
  <c r="F1293" i="1" s="1"/>
  <c r="E1294" i="1"/>
  <c r="F1294" i="1" s="1"/>
  <c r="E1288" i="1"/>
  <c r="F1288" i="1" s="1"/>
  <c r="E1286" i="1"/>
  <c r="F1286" i="1" s="1"/>
  <c r="E1260" i="1"/>
  <c r="E1261" i="1"/>
  <c r="E1262" i="1"/>
  <c r="E1263" i="1"/>
  <c r="E1264" i="1"/>
  <c r="E1265" i="1"/>
  <c r="E1266" i="1"/>
  <c r="E1259" i="1"/>
  <c r="E1248" i="1"/>
  <c r="E1249" i="1"/>
  <c r="E1250" i="1"/>
  <c r="E1243" i="1" l="1"/>
  <c r="F1243" i="1" s="1"/>
  <c r="E1244" i="1"/>
  <c r="F1244" i="1" s="1"/>
  <c r="E1245" i="1"/>
  <c r="F1245" i="1" s="1"/>
  <c r="E1246" i="1"/>
  <c r="F1246" i="1" s="1"/>
  <c r="E1247" i="1"/>
  <c r="F1247" i="1" s="1"/>
  <c r="F1248" i="1"/>
  <c r="F1249" i="1"/>
  <c r="F1250" i="1"/>
  <c r="E1204" i="1"/>
  <c r="F1204" i="1" s="1"/>
  <c r="E1205" i="1"/>
  <c r="F1205" i="1" s="1"/>
  <c r="E1207" i="1"/>
  <c r="F1207" i="1" s="1"/>
  <c r="E1208" i="1"/>
  <c r="F1208" i="1" s="1"/>
  <c r="E1209" i="1"/>
  <c r="F1209" i="1" s="1"/>
  <c r="E1210" i="1"/>
  <c r="F1210" i="1" s="1"/>
  <c r="E1211" i="1"/>
  <c r="F1211" i="1" s="1"/>
  <c r="E1212" i="1"/>
  <c r="F1212" i="1" s="1"/>
  <c r="E1213" i="1"/>
  <c r="F1213" i="1" s="1"/>
  <c r="E1214" i="1"/>
  <c r="F1214" i="1" s="1"/>
  <c r="E1215" i="1"/>
  <c r="F1215" i="1" s="1"/>
  <c r="E1216" i="1"/>
  <c r="F1216" i="1" s="1"/>
  <c r="E1217" i="1"/>
  <c r="F1217" i="1" s="1"/>
  <c r="E1218" i="1"/>
  <c r="F1218" i="1" s="1"/>
  <c r="E1219" i="1"/>
  <c r="F1219" i="1" s="1"/>
  <c r="E1220" i="1"/>
  <c r="F1220" i="1" s="1"/>
  <c r="E1222" i="1"/>
  <c r="F1222" i="1" s="1"/>
  <c r="E1223" i="1"/>
  <c r="F1223" i="1" s="1"/>
  <c r="E1224" i="1"/>
  <c r="F1224" i="1" s="1"/>
  <c r="E1225" i="1"/>
  <c r="F1225" i="1" s="1"/>
  <c r="E1226" i="1"/>
  <c r="F1226" i="1" s="1"/>
  <c r="E1228" i="1"/>
  <c r="F1228" i="1" s="1"/>
  <c r="E1229" i="1"/>
  <c r="F1229" i="1" s="1"/>
  <c r="E1230" i="1"/>
  <c r="F1230" i="1" s="1"/>
  <c r="E1231" i="1"/>
  <c r="F1231" i="1" s="1"/>
  <c r="E1232" i="1"/>
  <c r="F1232" i="1" s="1"/>
  <c r="E1233" i="1"/>
  <c r="F1233" i="1" s="1"/>
  <c r="E1234" i="1"/>
  <c r="F1234" i="1" s="1"/>
  <c r="E1235" i="1"/>
  <c r="F1235" i="1"/>
  <c r="E1236" i="1"/>
  <c r="F1236" i="1" s="1"/>
  <c r="E1237" i="1"/>
  <c r="F1237" i="1" s="1"/>
  <c r="E1238" i="1"/>
  <c r="F1238" i="1" s="1"/>
  <c r="E1239" i="1"/>
  <c r="F1239" i="1" s="1"/>
  <c r="E1240" i="1"/>
  <c r="F1240" i="1" s="1"/>
  <c r="E1241" i="1"/>
  <c r="F1241" i="1" s="1"/>
  <c r="E1168" i="1"/>
  <c r="F1168" i="1" s="1"/>
  <c r="E1169" i="1"/>
  <c r="F1169" i="1" s="1"/>
  <c r="E1170" i="1"/>
  <c r="F1170" i="1" s="1"/>
  <c r="E1171" i="1"/>
  <c r="F1171" i="1" s="1"/>
  <c r="E1172" i="1"/>
  <c r="F1172" i="1" s="1"/>
  <c r="E1174" i="1"/>
  <c r="F1174" i="1" s="1"/>
  <c r="E1175" i="1"/>
  <c r="F1175" i="1" s="1"/>
  <c r="E1177" i="1"/>
  <c r="F1177" i="1" s="1"/>
  <c r="E1178" i="1"/>
  <c r="F1178" i="1" s="1"/>
  <c r="E1179" i="1"/>
  <c r="F1179" i="1" s="1"/>
  <c r="E1180" i="1"/>
  <c r="F1180" i="1" s="1"/>
  <c r="E1182" i="1"/>
  <c r="F1182" i="1" s="1"/>
  <c r="E1183" i="1"/>
  <c r="F1183" i="1" s="1"/>
  <c r="E1184" i="1"/>
  <c r="F1184" i="1" s="1"/>
  <c r="E1185" i="1"/>
  <c r="F1185" i="1" s="1"/>
  <c r="E1186" i="1"/>
  <c r="F1186" i="1" s="1"/>
  <c r="E1187" i="1"/>
  <c r="F1187" i="1" s="1"/>
  <c r="E1188" i="1"/>
  <c r="F1188" i="1" s="1"/>
  <c r="E1189" i="1"/>
  <c r="F1189" i="1" s="1"/>
  <c r="E1190" i="1"/>
  <c r="F1190" i="1" s="1"/>
  <c r="E1191" i="1"/>
  <c r="F1191" i="1" s="1"/>
  <c r="E1192" i="1"/>
  <c r="F1192" i="1" s="1"/>
  <c r="E1193" i="1"/>
  <c r="F1193" i="1" s="1"/>
  <c r="E1195" i="1"/>
  <c r="F1195" i="1" s="1"/>
  <c r="E1196" i="1"/>
  <c r="F1196" i="1" s="1"/>
  <c r="E1197" i="1"/>
  <c r="F1197" i="1" s="1"/>
  <c r="E1199" i="1"/>
  <c r="F1199" i="1" s="1"/>
  <c r="E1200" i="1"/>
  <c r="F1200" i="1" s="1"/>
  <c r="E1201" i="1"/>
  <c r="F1201" i="1" s="1"/>
  <c r="E1203" i="1"/>
  <c r="F1203" i="1" s="1"/>
  <c r="E1147" i="1"/>
  <c r="F1147" i="1" s="1"/>
  <c r="E1148" i="1"/>
  <c r="F1148" i="1" s="1"/>
  <c r="E1150" i="1"/>
  <c r="F1150" i="1" s="1"/>
  <c r="E1151" i="1"/>
  <c r="F1151" i="1" s="1"/>
  <c r="E1152" i="1"/>
  <c r="F1152" i="1" s="1"/>
  <c r="E1153" i="1"/>
  <c r="F1153" i="1" s="1"/>
  <c r="E1154" i="1"/>
  <c r="F1154" i="1" s="1"/>
  <c r="E1156" i="1"/>
  <c r="F1156" i="1" s="1"/>
  <c r="E1157" i="1"/>
  <c r="F1157" i="1" s="1"/>
  <c r="E1158" i="1"/>
  <c r="F1158" i="1" s="1"/>
  <c r="E1159" i="1"/>
  <c r="F1159" i="1" s="1"/>
  <c r="E1160" i="1"/>
  <c r="F1160" i="1" s="1"/>
  <c r="E1162" i="1"/>
  <c r="F1162" i="1" s="1"/>
  <c r="E1163" i="1"/>
  <c r="F1163" i="1" s="1"/>
  <c r="E1164" i="1"/>
  <c r="F1164" i="1" s="1"/>
  <c r="E1165" i="1"/>
  <c r="F1165" i="1" s="1"/>
  <c r="E1166" i="1"/>
  <c r="F1166" i="1" s="1"/>
  <c r="E1090" i="1"/>
  <c r="F1090" i="1" s="1"/>
  <c r="E1091" i="1"/>
  <c r="F1091" i="1" s="1"/>
  <c r="E1092" i="1"/>
  <c r="F1092" i="1" s="1"/>
  <c r="E1093" i="1"/>
  <c r="F1093" i="1" s="1"/>
  <c r="E1094" i="1"/>
  <c r="F1094" i="1" s="1"/>
  <c r="E1095" i="1"/>
  <c r="F1095" i="1" s="1"/>
  <c r="E1096" i="1"/>
  <c r="F1096" i="1" s="1"/>
  <c r="E1097" i="1"/>
  <c r="F1097" i="1" s="1"/>
  <c r="E1098" i="1"/>
  <c r="F1098" i="1" s="1"/>
  <c r="E1099" i="1"/>
  <c r="F1099" i="1" s="1"/>
  <c r="E1100" i="1"/>
  <c r="F1100" i="1" s="1"/>
  <c r="E1101" i="1"/>
  <c r="F1101" i="1" s="1"/>
  <c r="E1103" i="1"/>
  <c r="F1103" i="1" s="1"/>
  <c r="E1104" i="1"/>
  <c r="F1104" i="1" s="1"/>
  <c r="E1105" i="1"/>
  <c r="F1105" i="1" s="1"/>
  <c r="E1106" i="1"/>
  <c r="F1106" i="1" s="1"/>
  <c r="E1108" i="1"/>
  <c r="F1108" i="1" s="1"/>
  <c r="E1109" i="1"/>
  <c r="F1109" i="1" s="1"/>
  <c r="E1110" i="1"/>
  <c r="F1110" i="1" s="1"/>
  <c r="E1111" i="1"/>
  <c r="F1111" i="1" s="1"/>
  <c r="E1112" i="1"/>
  <c r="F1112" i="1" s="1"/>
  <c r="E1113" i="1"/>
  <c r="F1113" i="1" s="1"/>
  <c r="E1114" i="1"/>
  <c r="F1114" i="1" s="1"/>
  <c r="E1115" i="1"/>
  <c r="F1115" i="1" s="1"/>
  <c r="E1116" i="1"/>
  <c r="F1116" i="1" s="1"/>
  <c r="E1117" i="1"/>
  <c r="F1117" i="1" s="1"/>
  <c r="E1118" i="1"/>
  <c r="F1118" i="1" s="1"/>
  <c r="E1119" i="1"/>
  <c r="F1119" i="1" s="1"/>
  <c r="E1120" i="1"/>
  <c r="F1120" i="1" s="1"/>
  <c r="E1122" i="1"/>
  <c r="F1122" i="1" s="1"/>
  <c r="E1123" i="1"/>
  <c r="F1123" i="1" s="1"/>
  <c r="E1124" i="1"/>
  <c r="F1124" i="1" s="1"/>
  <c r="E1125" i="1"/>
  <c r="F1125" i="1" s="1"/>
  <c r="E1126" i="1"/>
  <c r="F1126" i="1" s="1"/>
  <c r="E1127" i="1"/>
  <c r="F1127" i="1" s="1"/>
  <c r="E1128" i="1"/>
  <c r="F1128" i="1" s="1"/>
  <c r="E1129" i="1"/>
  <c r="F1129" i="1" s="1"/>
  <c r="E1130" i="1"/>
  <c r="F1130" i="1" s="1"/>
  <c r="E1131" i="1"/>
  <c r="F1131" i="1" s="1"/>
  <c r="E1133" i="1"/>
  <c r="F1133" i="1" s="1"/>
  <c r="E1134" i="1"/>
  <c r="F1134" i="1" s="1"/>
  <c r="E1135" i="1"/>
  <c r="F1135" i="1" s="1"/>
  <c r="E1136" i="1"/>
  <c r="F1136" i="1" s="1"/>
  <c r="E1137" i="1"/>
  <c r="F1137" i="1" s="1"/>
  <c r="E1138" i="1"/>
  <c r="F1138" i="1" s="1"/>
  <c r="E1139" i="1"/>
  <c r="F1139" i="1" s="1"/>
  <c r="E1140" i="1"/>
  <c r="F1140" i="1" s="1"/>
  <c r="E1141" i="1"/>
  <c r="F1141" i="1" s="1"/>
  <c r="E1142" i="1"/>
  <c r="F1142" i="1" s="1"/>
  <c r="E1143" i="1"/>
  <c r="F1143" i="1" s="1"/>
  <c r="E1144" i="1"/>
  <c r="F1144" i="1" s="1"/>
  <c r="E1145" i="1"/>
  <c r="F1145" i="1" s="1"/>
  <c r="E1146" i="1"/>
  <c r="F1146" i="1" s="1"/>
  <c r="E1080" i="1"/>
  <c r="F1080" i="1" s="1"/>
  <c r="E1081" i="1"/>
  <c r="F1081" i="1" s="1"/>
  <c r="E1082" i="1"/>
  <c r="F1082" i="1" s="1"/>
  <c r="E1084" i="1"/>
  <c r="F1084" i="1" s="1"/>
  <c r="E1085" i="1"/>
  <c r="F1085" i="1" s="1"/>
  <c r="E1086" i="1"/>
  <c r="F1086" i="1" s="1"/>
  <c r="E1087" i="1"/>
  <c r="F1087" i="1" s="1"/>
  <c r="E1088" i="1"/>
  <c r="F1088" i="1" s="1"/>
  <c r="E1089" i="1"/>
  <c r="F1089" i="1" s="1"/>
  <c r="E1055" i="1"/>
  <c r="F1055" i="1" s="1"/>
  <c r="E1057" i="1"/>
  <c r="F1057" i="1" s="1"/>
  <c r="E1058" i="1"/>
  <c r="F1058" i="1" s="1"/>
  <c r="E1059" i="1"/>
  <c r="F1059" i="1" s="1"/>
  <c r="E1060" i="1"/>
  <c r="F1060" i="1" s="1"/>
  <c r="E1061" i="1"/>
  <c r="F1061" i="1" s="1"/>
  <c r="E1062" i="1"/>
  <c r="F1062" i="1" s="1"/>
  <c r="E1064" i="1"/>
  <c r="F1064" i="1" s="1"/>
  <c r="E1065" i="1"/>
  <c r="F1065" i="1" s="1"/>
  <c r="E1066" i="1"/>
  <c r="F1066" i="1" s="1"/>
  <c r="E1067" i="1"/>
  <c r="F1067" i="1" s="1"/>
  <c r="E1068" i="1"/>
  <c r="F1068" i="1" s="1"/>
  <c r="E1069" i="1"/>
  <c r="F1069" i="1" s="1"/>
  <c r="E1070" i="1"/>
  <c r="F1070" i="1" s="1"/>
  <c r="E1071" i="1"/>
  <c r="F1071" i="1" s="1"/>
  <c r="E1072" i="1"/>
  <c r="F1072" i="1" s="1"/>
  <c r="E1073" i="1"/>
  <c r="F1073" i="1" s="1"/>
  <c r="E1074" i="1"/>
  <c r="F1074" i="1" s="1"/>
  <c r="E1075" i="1"/>
  <c r="F1075" i="1" s="1"/>
  <c r="E1076" i="1"/>
  <c r="F1076" i="1" s="1"/>
  <c r="E1077" i="1"/>
  <c r="F1077" i="1" s="1"/>
  <c r="E1078" i="1"/>
  <c r="F1078" i="1" s="1"/>
  <c r="E1079" i="1"/>
  <c r="F1079" i="1" s="1"/>
  <c r="E1045" i="1"/>
  <c r="F1045" i="1" s="1"/>
  <c r="E1046" i="1"/>
  <c r="F1046" i="1" s="1"/>
  <c r="E1047" i="1"/>
  <c r="F1047" i="1" s="1"/>
  <c r="E1048" i="1"/>
  <c r="F1048" i="1" s="1"/>
  <c r="E1049" i="1"/>
  <c r="F1049" i="1" s="1"/>
  <c r="E1050" i="1"/>
  <c r="F1050" i="1" s="1"/>
  <c r="E1051" i="1"/>
  <c r="F1051" i="1" s="1"/>
  <c r="E1052" i="1"/>
  <c r="F1052" i="1" s="1"/>
  <c r="E1053" i="1"/>
  <c r="F1053" i="1" s="1"/>
  <c r="E1054" i="1"/>
  <c r="F1054" i="1" s="1"/>
  <c r="E1033" i="1"/>
  <c r="F1033" i="1" s="1"/>
  <c r="E1034" i="1"/>
  <c r="F1034" i="1" s="1"/>
  <c r="E1035" i="1"/>
  <c r="F1035" i="1" s="1"/>
  <c r="E1036" i="1"/>
  <c r="F1036" i="1" s="1"/>
  <c r="E1038" i="1"/>
  <c r="F1038" i="1" s="1"/>
  <c r="E1039" i="1"/>
  <c r="F1039" i="1" s="1"/>
  <c r="E1040" i="1"/>
  <c r="F1040" i="1" s="1"/>
  <c r="E1041" i="1"/>
  <c r="F1041" i="1" s="1"/>
  <c r="E1042" i="1"/>
  <c r="F1042" i="1" s="1"/>
  <c r="E1044" i="1"/>
  <c r="F1044" i="1" s="1"/>
  <c r="E1017" i="1"/>
  <c r="F1017" i="1" s="1"/>
  <c r="E1018" i="1"/>
  <c r="F1018" i="1" s="1"/>
  <c r="E1019" i="1"/>
  <c r="F1019" i="1" s="1"/>
  <c r="E1021" i="1"/>
  <c r="F1021" i="1" s="1"/>
  <c r="E1022" i="1"/>
  <c r="F1022" i="1" s="1"/>
  <c r="E1023" i="1"/>
  <c r="F1023" i="1" s="1"/>
  <c r="E1024" i="1"/>
  <c r="F1024" i="1" s="1"/>
  <c r="E1025" i="1"/>
  <c r="F1025" i="1" s="1"/>
  <c r="E1027" i="1"/>
  <c r="F1027" i="1" s="1"/>
  <c r="E1028" i="1"/>
  <c r="F1028" i="1" s="1"/>
  <c r="E1029" i="1"/>
  <c r="F1029" i="1" s="1"/>
  <c r="E1030" i="1"/>
  <c r="F1030" i="1" s="1"/>
  <c r="E1031" i="1"/>
  <c r="F1031" i="1" s="1"/>
  <c r="E1032" i="1"/>
  <c r="F1032" i="1" s="1"/>
  <c r="E1007" i="1"/>
  <c r="F1007" i="1" s="1"/>
  <c r="E1008" i="1"/>
  <c r="F1008" i="1" s="1"/>
  <c r="E1009" i="1"/>
  <c r="F1009" i="1" s="1"/>
  <c r="E1010" i="1"/>
  <c r="F1010" i="1" s="1"/>
  <c r="E1012" i="1"/>
  <c r="F1012" i="1" s="1"/>
  <c r="E1013" i="1"/>
  <c r="F1013" i="1" s="1"/>
  <c r="E1015" i="1"/>
  <c r="F1015" i="1" s="1"/>
  <c r="E1016" i="1"/>
  <c r="F1016" i="1" s="1"/>
  <c r="E967" i="1"/>
  <c r="F967" i="1" s="1"/>
  <c r="E968" i="1"/>
  <c r="F968" i="1" s="1"/>
  <c r="E969" i="1"/>
  <c r="F969" i="1" s="1"/>
  <c r="E970" i="1"/>
  <c r="F970" i="1" s="1"/>
  <c r="E971" i="1"/>
  <c r="F971" i="1" s="1"/>
  <c r="E972" i="1"/>
  <c r="F972" i="1" s="1"/>
  <c r="E973" i="1"/>
  <c r="F973" i="1" s="1"/>
  <c r="E974" i="1"/>
  <c r="F974" i="1" s="1"/>
  <c r="E975" i="1"/>
  <c r="F975" i="1" s="1"/>
  <c r="E976" i="1"/>
  <c r="F976" i="1" s="1"/>
  <c r="E977" i="1"/>
  <c r="F977" i="1" s="1"/>
  <c r="E978" i="1"/>
  <c r="F978" i="1" s="1"/>
  <c r="E980" i="1"/>
  <c r="F980" i="1" s="1"/>
  <c r="E981" i="1"/>
  <c r="F981" i="1" s="1"/>
  <c r="E982" i="1"/>
  <c r="F982" i="1" s="1"/>
  <c r="E983" i="1"/>
  <c r="F983" i="1" s="1"/>
  <c r="E985" i="1"/>
  <c r="F985" i="1" s="1"/>
  <c r="E986" i="1"/>
  <c r="F986" i="1" s="1"/>
  <c r="E987" i="1"/>
  <c r="F987" i="1" s="1"/>
  <c r="E988" i="1"/>
  <c r="F988" i="1" s="1"/>
  <c r="E989" i="1"/>
  <c r="F989" i="1" s="1"/>
  <c r="E990" i="1"/>
  <c r="F990" i="1" s="1"/>
  <c r="E991" i="1"/>
  <c r="F991" i="1" s="1"/>
  <c r="E992" i="1"/>
  <c r="F992" i="1" s="1"/>
  <c r="E993" i="1"/>
  <c r="F993" i="1" s="1"/>
  <c r="E994" i="1"/>
  <c r="F994" i="1" s="1"/>
  <c r="E996" i="1"/>
  <c r="F996" i="1" s="1"/>
  <c r="E997" i="1"/>
  <c r="F997" i="1" s="1"/>
  <c r="E999" i="1"/>
  <c r="F999" i="1" s="1"/>
  <c r="E1000" i="1"/>
  <c r="F1000" i="1" s="1"/>
  <c r="E1001" i="1"/>
  <c r="F1001" i="1" s="1"/>
  <c r="E1002" i="1"/>
  <c r="F1002" i="1" s="1"/>
  <c r="E1003" i="1"/>
  <c r="F1003" i="1" s="1"/>
  <c r="E1004" i="1"/>
  <c r="F1004" i="1" s="1"/>
  <c r="E1006" i="1"/>
  <c r="F1006" i="1" s="1"/>
  <c r="E932" i="1"/>
  <c r="F932" i="1" s="1"/>
  <c r="E933" i="1"/>
  <c r="F933" i="1" s="1"/>
  <c r="E934" i="1"/>
  <c r="F934" i="1" s="1"/>
  <c r="E935" i="1"/>
  <c r="F935" i="1" s="1"/>
  <c r="E936" i="1"/>
  <c r="F936" i="1" s="1"/>
  <c r="E937" i="1"/>
  <c r="F937" i="1" s="1"/>
  <c r="E938" i="1"/>
  <c r="F938" i="1" s="1"/>
  <c r="E939" i="1"/>
  <c r="F939" i="1" s="1"/>
  <c r="E940" i="1"/>
  <c r="F940" i="1" s="1"/>
  <c r="E941" i="1"/>
  <c r="F941" i="1" s="1"/>
  <c r="E942" i="1"/>
  <c r="F942" i="1" s="1"/>
  <c r="E943" i="1"/>
  <c r="F943" i="1" s="1"/>
  <c r="E944" i="1"/>
  <c r="F944" i="1" s="1"/>
  <c r="E946" i="1"/>
  <c r="F946" i="1" s="1"/>
  <c r="E948" i="1"/>
  <c r="F948" i="1" s="1"/>
  <c r="E949" i="1"/>
  <c r="F949" i="1" s="1"/>
  <c r="E950" i="1"/>
  <c r="F950" i="1" s="1"/>
  <c r="E951" i="1"/>
  <c r="F951" i="1" s="1"/>
  <c r="E952" i="1"/>
  <c r="F952" i="1" s="1"/>
  <c r="E953" i="1"/>
  <c r="F953" i="1" s="1"/>
  <c r="E954" i="1"/>
  <c r="F954" i="1" s="1"/>
  <c r="E955" i="1"/>
  <c r="F955" i="1" s="1"/>
  <c r="E956" i="1"/>
  <c r="F956" i="1" s="1"/>
  <c r="E957" i="1"/>
  <c r="F957" i="1" s="1"/>
  <c r="E958" i="1"/>
  <c r="F958" i="1" s="1"/>
  <c r="E959" i="1"/>
  <c r="F959" i="1" s="1"/>
  <c r="E960" i="1"/>
  <c r="F960" i="1" s="1"/>
  <c r="E961" i="1"/>
  <c r="F961" i="1" s="1"/>
  <c r="E962" i="1"/>
  <c r="F962" i="1" s="1"/>
  <c r="E963" i="1"/>
  <c r="F963" i="1" s="1"/>
  <c r="E964" i="1"/>
  <c r="F964" i="1" s="1"/>
  <c r="E965" i="1"/>
  <c r="F965" i="1" s="1"/>
  <c r="E966" i="1"/>
  <c r="F966" i="1" s="1"/>
  <c r="E902" i="1"/>
  <c r="F902" i="1" s="1"/>
  <c r="E903" i="1"/>
  <c r="F903" i="1" s="1"/>
  <c r="E904" i="1"/>
  <c r="F904" i="1" s="1"/>
  <c r="E905" i="1"/>
  <c r="F905" i="1" s="1"/>
  <c r="E906" i="1"/>
  <c r="F906" i="1" s="1"/>
  <c r="E907" i="1"/>
  <c r="F907" i="1" s="1"/>
  <c r="E908" i="1"/>
  <c r="F908" i="1" s="1"/>
  <c r="E909" i="1"/>
  <c r="F909" i="1" s="1"/>
  <c r="E910" i="1"/>
  <c r="F910" i="1" s="1"/>
  <c r="E911" i="1"/>
  <c r="F911" i="1" s="1"/>
  <c r="E912" i="1"/>
  <c r="F912" i="1" s="1"/>
  <c r="E913" i="1"/>
  <c r="F913" i="1" s="1"/>
  <c r="E915" i="1"/>
  <c r="F915" i="1" s="1"/>
  <c r="E916" i="1"/>
  <c r="F916" i="1" s="1"/>
  <c r="E917" i="1"/>
  <c r="F917" i="1" s="1"/>
  <c r="E918" i="1"/>
  <c r="F918" i="1" s="1"/>
  <c r="E919" i="1"/>
  <c r="F919" i="1" s="1"/>
  <c r="E920" i="1"/>
  <c r="F920" i="1" s="1"/>
  <c r="E921" i="1"/>
  <c r="F921" i="1" s="1"/>
  <c r="E922" i="1"/>
  <c r="F922" i="1" s="1"/>
  <c r="E923" i="1"/>
  <c r="F923" i="1" s="1"/>
  <c r="E924" i="1"/>
  <c r="F924" i="1" s="1"/>
  <c r="E925" i="1"/>
  <c r="F925" i="1" s="1"/>
  <c r="E926" i="1"/>
  <c r="F926" i="1" s="1"/>
  <c r="E927" i="1"/>
  <c r="F927" i="1" s="1"/>
  <c r="E928" i="1"/>
  <c r="F928" i="1" s="1"/>
  <c r="E929" i="1"/>
  <c r="F929" i="1" s="1"/>
  <c r="E930" i="1"/>
  <c r="F930" i="1" s="1"/>
  <c r="E931" i="1"/>
  <c r="F931" i="1" s="1"/>
  <c r="E880" i="1"/>
  <c r="F880" i="1" s="1"/>
  <c r="E881" i="1"/>
  <c r="F881" i="1" s="1"/>
  <c r="E882" i="1"/>
  <c r="F882" i="1" s="1"/>
  <c r="E883" i="1"/>
  <c r="F883" i="1" s="1"/>
  <c r="E884" i="1"/>
  <c r="F884" i="1" s="1"/>
  <c r="E885" i="1"/>
  <c r="F885" i="1" s="1"/>
  <c r="E886" i="1"/>
  <c r="F886" i="1" s="1"/>
  <c r="E887" i="1"/>
  <c r="F887" i="1" s="1"/>
  <c r="E889" i="1"/>
  <c r="F889" i="1" s="1"/>
  <c r="E890" i="1"/>
  <c r="F890" i="1" s="1"/>
  <c r="E891" i="1"/>
  <c r="F891" i="1" s="1"/>
  <c r="E892" i="1"/>
  <c r="F892" i="1" s="1"/>
  <c r="E893" i="1"/>
  <c r="F893" i="1" s="1"/>
  <c r="E894" i="1"/>
  <c r="F894" i="1" s="1"/>
  <c r="E895" i="1"/>
  <c r="F895" i="1" s="1"/>
  <c r="E896" i="1"/>
  <c r="F896" i="1" s="1"/>
  <c r="E897" i="1"/>
  <c r="F897" i="1" s="1"/>
  <c r="E898" i="1"/>
  <c r="F898" i="1" s="1"/>
  <c r="E899" i="1"/>
  <c r="F899" i="1" s="1"/>
  <c r="E900" i="1"/>
  <c r="F900" i="1" s="1"/>
  <c r="E901" i="1"/>
  <c r="F901" i="1" s="1"/>
  <c r="E851" i="1"/>
  <c r="F851" i="1" s="1"/>
  <c r="E852" i="1"/>
  <c r="F852" i="1" s="1"/>
  <c r="E853" i="1"/>
  <c r="F853" i="1" s="1"/>
  <c r="E854" i="1"/>
  <c r="F854" i="1" s="1"/>
  <c r="E855" i="1"/>
  <c r="F855" i="1" s="1"/>
  <c r="E856" i="1"/>
  <c r="F856" i="1" s="1"/>
  <c r="E857" i="1"/>
  <c r="F857" i="1" s="1"/>
  <c r="E858" i="1"/>
  <c r="F858" i="1" s="1"/>
  <c r="E859" i="1"/>
  <c r="F859" i="1" s="1"/>
  <c r="E860" i="1"/>
  <c r="F860" i="1" s="1"/>
  <c r="E861" i="1"/>
  <c r="F861" i="1" s="1"/>
  <c r="E862" i="1"/>
  <c r="F862" i="1" s="1"/>
  <c r="E863" i="1"/>
  <c r="F863" i="1" s="1"/>
  <c r="E864" i="1"/>
  <c r="F864" i="1" s="1"/>
  <c r="E865" i="1"/>
  <c r="F865" i="1" s="1"/>
  <c r="E866" i="1"/>
  <c r="F866" i="1" s="1"/>
  <c r="E867" i="1"/>
  <c r="F867" i="1" s="1"/>
  <c r="E868" i="1"/>
  <c r="F868" i="1" s="1"/>
  <c r="E869" i="1"/>
  <c r="F869" i="1" s="1"/>
  <c r="E870" i="1"/>
  <c r="F870" i="1" s="1"/>
  <c r="E871" i="1"/>
  <c r="F871" i="1" s="1"/>
  <c r="E872" i="1"/>
  <c r="F872" i="1" s="1"/>
  <c r="E873" i="1"/>
  <c r="F873" i="1" s="1"/>
  <c r="E874" i="1"/>
  <c r="F874" i="1" s="1"/>
  <c r="E875" i="1"/>
  <c r="F875" i="1" s="1"/>
  <c r="E876" i="1"/>
  <c r="F876" i="1" s="1"/>
  <c r="E877" i="1"/>
  <c r="F877" i="1" s="1"/>
  <c r="E878" i="1"/>
  <c r="F878" i="1" s="1"/>
  <c r="E879" i="1"/>
  <c r="F879" i="1" s="1"/>
  <c r="E845" i="1"/>
  <c r="F845" i="1" s="1"/>
  <c r="E846" i="1"/>
  <c r="F846" i="1" s="1"/>
  <c r="E847" i="1"/>
  <c r="F847" i="1" s="1"/>
  <c r="E848" i="1"/>
  <c r="F848" i="1" s="1"/>
  <c r="E849" i="1"/>
  <c r="F849" i="1" s="1"/>
  <c r="E850" i="1"/>
  <c r="F850" i="1" s="1"/>
  <c r="E816" i="1"/>
  <c r="F816" i="1" s="1"/>
  <c r="E817" i="1"/>
  <c r="F817" i="1" s="1"/>
  <c r="E818" i="1"/>
  <c r="F818" i="1" s="1"/>
  <c r="E819" i="1"/>
  <c r="F819" i="1" s="1"/>
  <c r="E820" i="1"/>
  <c r="F820" i="1" s="1"/>
  <c r="E821" i="1"/>
  <c r="F821" i="1" s="1"/>
  <c r="E822" i="1"/>
  <c r="F822" i="1" s="1"/>
  <c r="E823" i="1"/>
  <c r="F823" i="1" s="1"/>
  <c r="E824" i="1"/>
  <c r="F824" i="1" s="1"/>
  <c r="E825" i="1"/>
  <c r="F825" i="1" s="1"/>
  <c r="E826" i="1"/>
  <c r="F826" i="1" s="1"/>
  <c r="E827" i="1"/>
  <c r="F827" i="1" s="1"/>
  <c r="E828" i="1"/>
  <c r="F828" i="1" s="1"/>
  <c r="E829" i="1"/>
  <c r="F829" i="1" s="1"/>
  <c r="E830" i="1"/>
  <c r="F830" i="1" s="1"/>
  <c r="E831" i="1"/>
  <c r="F831" i="1" s="1"/>
  <c r="E832" i="1"/>
  <c r="F832" i="1" s="1"/>
  <c r="E833" i="1"/>
  <c r="F833" i="1" s="1"/>
  <c r="E834" i="1"/>
  <c r="F834" i="1" s="1"/>
  <c r="E835" i="1"/>
  <c r="F835" i="1" s="1"/>
  <c r="E836" i="1"/>
  <c r="F836" i="1" s="1"/>
  <c r="E837" i="1"/>
  <c r="F837" i="1" s="1"/>
  <c r="E838" i="1"/>
  <c r="F838" i="1" s="1"/>
  <c r="E839" i="1"/>
  <c r="F839" i="1" s="1"/>
  <c r="E840" i="1"/>
  <c r="F840" i="1" s="1"/>
  <c r="E841" i="1"/>
  <c r="F841" i="1" s="1"/>
  <c r="E842" i="1"/>
  <c r="F842" i="1" s="1"/>
  <c r="E843" i="1"/>
  <c r="F843" i="1" s="1"/>
  <c r="E844" i="1"/>
  <c r="F844" i="1" s="1"/>
  <c r="E814" i="1"/>
  <c r="F814" i="1" s="1"/>
  <c r="E815" i="1"/>
  <c r="F815" i="1" s="1"/>
  <c r="E792" i="1"/>
  <c r="F792" i="1" s="1"/>
  <c r="E793" i="1"/>
  <c r="F793" i="1" s="1"/>
  <c r="E794" i="1"/>
  <c r="F794" i="1" s="1"/>
  <c r="E795" i="1"/>
  <c r="F795" i="1" s="1"/>
  <c r="E796" i="1"/>
  <c r="F796" i="1" s="1"/>
  <c r="E797" i="1"/>
  <c r="F797" i="1" s="1"/>
  <c r="E798" i="1"/>
  <c r="F798" i="1" s="1"/>
  <c r="E799" i="1"/>
  <c r="F799" i="1" s="1"/>
  <c r="E800" i="1"/>
  <c r="F800" i="1" s="1"/>
  <c r="E801" i="1"/>
  <c r="F801" i="1" s="1"/>
  <c r="E802" i="1"/>
  <c r="F802" i="1" s="1"/>
  <c r="E803" i="1"/>
  <c r="F803" i="1" s="1"/>
  <c r="E804" i="1"/>
  <c r="F804" i="1" s="1"/>
  <c r="E805" i="1"/>
  <c r="F805" i="1" s="1"/>
  <c r="E806" i="1"/>
  <c r="F806" i="1" s="1"/>
  <c r="E807" i="1"/>
  <c r="F807" i="1" s="1"/>
  <c r="E808" i="1"/>
  <c r="F808" i="1" s="1"/>
  <c r="E811" i="1"/>
  <c r="F811" i="1" s="1"/>
  <c r="E812" i="1"/>
  <c r="F812" i="1" s="1"/>
  <c r="E813" i="1"/>
  <c r="F813" i="1" s="1"/>
  <c r="E788" i="1"/>
  <c r="F788" i="1" s="1"/>
  <c r="E789" i="1"/>
  <c r="F789" i="1" s="1"/>
  <c r="E790" i="1"/>
  <c r="F790" i="1" s="1"/>
  <c r="E791" i="1"/>
  <c r="F791" i="1" s="1"/>
  <c r="E711" i="1"/>
  <c r="F711" i="1" s="1"/>
  <c r="E712" i="1"/>
  <c r="F712" i="1" s="1"/>
  <c r="E714" i="1"/>
  <c r="F714" i="1" s="1"/>
  <c r="E715" i="1"/>
  <c r="F715" i="1" s="1"/>
  <c r="E716" i="1"/>
  <c r="F716" i="1" s="1"/>
  <c r="E717" i="1"/>
  <c r="F717" i="1" s="1"/>
  <c r="E718" i="1"/>
  <c r="F718" i="1" s="1"/>
  <c r="E719" i="1"/>
  <c r="F719" i="1" s="1"/>
  <c r="E720" i="1"/>
  <c r="F720" i="1" s="1"/>
  <c r="E721" i="1"/>
  <c r="F721" i="1" s="1"/>
  <c r="E722" i="1"/>
  <c r="F722" i="1" s="1"/>
  <c r="E723" i="1"/>
  <c r="F723" i="1" s="1"/>
  <c r="E724" i="1"/>
  <c r="F724" i="1" s="1"/>
  <c r="E725" i="1"/>
  <c r="F725" i="1" s="1"/>
  <c r="E726" i="1"/>
  <c r="F726" i="1" s="1"/>
  <c r="E727" i="1"/>
  <c r="F727" i="1" s="1"/>
  <c r="E728" i="1"/>
  <c r="F728" i="1" s="1"/>
  <c r="E729" i="1"/>
  <c r="F729" i="1" s="1"/>
  <c r="E730" i="1"/>
  <c r="F730" i="1" s="1"/>
  <c r="E731" i="1"/>
  <c r="F731" i="1" s="1"/>
  <c r="E732" i="1"/>
  <c r="F732" i="1" s="1"/>
  <c r="E733" i="1"/>
  <c r="F733" i="1" s="1"/>
  <c r="E734" i="1"/>
  <c r="F734" i="1" s="1"/>
  <c r="E735" i="1"/>
  <c r="F735" i="1" s="1"/>
  <c r="E736" i="1"/>
  <c r="F736" i="1" s="1"/>
  <c r="E737" i="1"/>
  <c r="F737" i="1" s="1"/>
  <c r="E738" i="1"/>
  <c r="F738" i="1" s="1"/>
  <c r="E739" i="1"/>
  <c r="F739" i="1" s="1"/>
  <c r="E740" i="1"/>
  <c r="F740" i="1" s="1"/>
  <c r="E741" i="1"/>
  <c r="F741" i="1" s="1"/>
  <c r="E742" i="1"/>
  <c r="F742" i="1" s="1"/>
  <c r="E743" i="1"/>
  <c r="F743" i="1" s="1"/>
  <c r="E744" i="1"/>
  <c r="F744" i="1" s="1"/>
  <c r="E745" i="1"/>
  <c r="F745" i="1" s="1"/>
  <c r="E746" i="1"/>
  <c r="F746" i="1" s="1"/>
  <c r="E749" i="1"/>
  <c r="F749" i="1" s="1"/>
  <c r="E750" i="1"/>
  <c r="F750" i="1" s="1"/>
  <c r="E751" i="1"/>
  <c r="F751" i="1" s="1"/>
  <c r="E752" i="1"/>
  <c r="F752" i="1" s="1"/>
  <c r="E753" i="1"/>
  <c r="F753" i="1" s="1"/>
  <c r="E754" i="1"/>
  <c r="F754" i="1" s="1"/>
  <c r="E755" i="1"/>
  <c r="F755" i="1" s="1"/>
  <c r="E756" i="1"/>
  <c r="F756" i="1" s="1"/>
  <c r="E758" i="1"/>
  <c r="F758" i="1" s="1"/>
  <c r="E759" i="1"/>
  <c r="F759" i="1" s="1"/>
  <c r="E760" i="1"/>
  <c r="F760" i="1" s="1"/>
  <c r="E761" i="1"/>
  <c r="F761" i="1" s="1"/>
  <c r="E762" i="1"/>
  <c r="F762" i="1" s="1"/>
  <c r="E763" i="1"/>
  <c r="F763" i="1" s="1"/>
  <c r="E764" i="1"/>
  <c r="F764" i="1" s="1"/>
  <c r="E765" i="1"/>
  <c r="F765" i="1" s="1"/>
  <c r="E766" i="1"/>
  <c r="F766" i="1" s="1"/>
  <c r="E767" i="1"/>
  <c r="F767" i="1" s="1"/>
  <c r="E768" i="1"/>
  <c r="F768" i="1" s="1"/>
  <c r="E770" i="1"/>
  <c r="F770" i="1" s="1"/>
  <c r="E771" i="1"/>
  <c r="F771" i="1" s="1"/>
  <c r="E772" i="1"/>
  <c r="F772" i="1" s="1"/>
  <c r="E774" i="1"/>
  <c r="F774" i="1" s="1"/>
  <c r="E775" i="1"/>
  <c r="F775" i="1" s="1"/>
  <c r="E776" i="1"/>
  <c r="F776" i="1" s="1"/>
  <c r="E777" i="1"/>
  <c r="F777" i="1" s="1"/>
  <c r="E778" i="1"/>
  <c r="F778" i="1" s="1"/>
  <c r="E780" i="1"/>
  <c r="F780" i="1" s="1"/>
  <c r="E781" i="1"/>
  <c r="F781" i="1" s="1"/>
  <c r="E782" i="1"/>
  <c r="F782" i="1" s="1"/>
  <c r="E783" i="1"/>
  <c r="F783" i="1" s="1"/>
  <c r="E784" i="1"/>
  <c r="F784" i="1" s="1"/>
  <c r="E785" i="1"/>
  <c r="F785" i="1" s="1"/>
  <c r="E786" i="1"/>
  <c r="F786" i="1" s="1"/>
  <c r="E787" i="1"/>
  <c r="F787" i="1" s="1"/>
  <c r="E710" i="1"/>
  <c r="F710" i="1" s="1"/>
  <c r="E709" i="1"/>
  <c r="F709" i="1" s="1"/>
  <c r="E693" i="1"/>
  <c r="F693" i="1" s="1"/>
  <c r="E694" i="1"/>
  <c r="F694" i="1" s="1"/>
  <c r="E695" i="1"/>
  <c r="F695" i="1" s="1"/>
  <c r="E696" i="1"/>
  <c r="F696" i="1" s="1"/>
  <c r="E697" i="1"/>
  <c r="F697" i="1" s="1"/>
  <c r="E698" i="1"/>
  <c r="F698" i="1" s="1"/>
  <c r="E699" i="1"/>
  <c r="F699" i="1" s="1"/>
  <c r="E700" i="1"/>
  <c r="F700" i="1" s="1"/>
  <c r="E701" i="1"/>
  <c r="F701" i="1" s="1"/>
  <c r="E702" i="1"/>
  <c r="F702" i="1" s="1"/>
  <c r="E704" i="1"/>
  <c r="F704" i="1" s="1"/>
  <c r="E705" i="1"/>
  <c r="F705" i="1" s="1"/>
  <c r="E692" i="1"/>
  <c r="F692" i="1" s="1"/>
  <c r="E657" i="1"/>
  <c r="F657" i="1" s="1"/>
  <c r="E658" i="1"/>
  <c r="F658" i="1" s="1"/>
  <c r="E659" i="1"/>
  <c r="F659" i="1" s="1"/>
  <c r="E660" i="1"/>
  <c r="F660" i="1" s="1"/>
  <c r="E661" i="1"/>
  <c r="F661" i="1" s="1"/>
  <c r="E662" i="1"/>
  <c r="F662" i="1" s="1"/>
  <c r="E663" i="1"/>
  <c r="F663" i="1" s="1"/>
  <c r="E664" i="1"/>
  <c r="F664" i="1" s="1"/>
  <c r="E665" i="1"/>
  <c r="F665" i="1" s="1"/>
  <c r="E666" i="1"/>
  <c r="F666" i="1" s="1"/>
  <c r="E667" i="1"/>
  <c r="F667" i="1" s="1"/>
  <c r="E668" i="1"/>
  <c r="F668" i="1" s="1"/>
  <c r="E669" i="1"/>
  <c r="F669" i="1" s="1"/>
  <c r="E670" i="1"/>
  <c r="F670" i="1" s="1"/>
  <c r="E671" i="1"/>
  <c r="F671" i="1" s="1"/>
  <c r="E672" i="1"/>
  <c r="F672" i="1" s="1"/>
  <c r="E673" i="1"/>
  <c r="F673" i="1" s="1"/>
  <c r="E674" i="1"/>
  <c r="F674" i="1" s="1"/>
  <c r="E675" i="1"/>
  <c r="F675" i="1" s="1"/>
  <c r="E676" i="1"/>
  <c r="F676" i="1" s="1"/>
  <c r="E677" i="1"/>
  <c r="F677" i="1" s="1"/>
  <c r="E678" i="1"/>
  <c r="F678" i="1" s="1"/>
  <c r="E679" i="1"/>
  <c r="F679" i="1" s="1"/>
  <c r="E680" i="1"/>
  <c r="F680" i="1" s="1"/>
  <c r="E681" i="1"/>
  <c r="F681" i="1" s="1"/>
  <c r="E682" i="1"/>
  <c r="F682" i="1" s="1"/>
  <c r="E683" i="1"/>
  <c r="F683" i="1" s="1"/>
  <c r="E684" i="1"/>
  <c r="F684" i="1" s="1"/>
  <c r="E685" i="1"/>
  <c r="F685" i="1" s="1"/>
  <c r="E686" i="1"/>
  <c r="F686" i="1" s="1"/>
  <c r="E687" i="1"/>
  <c r="F687" i="1" s="1"/>
  <c r="E688" i="1"/>
  <c r="F688" i="1" s="1"/>
  <c r="E689" i="1"/>
  <c r="F689" i="1" s="1"/>
  <c r="E690" i="1"/>
  <c r="F690" i="1" s="1"/>
  <c r="E656" i="1"/>
  <c r="F656" i="1" s="1"/>
  <c r="E647" i="1"/>
  <c r="F647" i="1" s="1"/>
  <c r="E648" i="1"/>
  <c r="F648" i="1" s="1"/>
  <c r="E649" i="1"/>
  <c r="F649" i="1" s="1"/>
  <c r="E650" i="1"/>
  <c r="F650" i="1" s="1"/>
  <c r="E651" i="1"/>
  <c r="F651" i="1" s="1"/>
  <c r="E652" i="1"/>
  <c r="F652" i="1" s="1"/>
  <c r="E653" i="1"/>
  <c r="F653" i="1" s="1"/>
  <c r="E654" i="1"/>
  <c r="F654" i="1" s="1"/>
  <c r="E630" i="1"/>
  <c r="F630" i="1" s="1"/>
  <c r="E631" i="1"/>
  <c r="F631" i="1" s="1"/>
  <c r="E632" i="1"/>
  <c r="F632" i="1" s="1"/>
  <c r="E633" i="1"/>
  <c r="F633" i="1" s="1"/>
  <c r="E634" i="1"/>
  <c r="F634" i="1" s="1"/>
  <c r="E635" i="1"/>
  <c r="F635" i="1" s="1"/>
  <c r="E636" i="1"/>
  <c r="F636" i="1" s="1"/>
  <c r="E637" i="1"/>
  <c r="F637" i="1" s="1"/>
  <c r="E638" i="1"/>
  <c r="F638" i="1" s="1"/>
  <c r="E639" i="1"/>
  <c r="F639" i="1" s="1"/>
  <c r="E640" i="1"/>
  <c r="F640" i="1" s="1"/>
  <c r="E641" i="1"/>
  <c r="F641" i="1" s="1"/>
  <c r="E642" i="1"/>
  <c r="F642" i="1" s="1"/>
  <c r="E643" i="1"/>
  <c r="F643" i="1" s="1"/>
  <c r="E644" i="1"/>
  <c r="F644" i="1" s="1"/>
  <c r="E645" i="1"/>
  <c r="F645" i="1" s="1"/>
  <c r="E646" i="1"/>
  <c r="F646" i="1" s="1"/>
  <c r="E629" i="1"/>
  <c r="F629" i="1" s="1"/>
  <c r="E627" i="1"/>
  <c r="F627" i="1" s="1"/>
  <c r="E626" i="1"/>
  <c r="F626" i="1" s="1"/>
  <c r="E624" i="1"/>
  <c r="F624" i="1" s="1"/>
  <c r="E623" i="1"/>
  <c r="F623" i="1" s="1"/>
  <c r="E621" i="1"/>
  <c r="F621" i="1" s="1"/>
  <c r="E620" i="1"/>
  <c r="F620" i="1" s="1"/>
  <c r="E618" i="1"/>
  <c r="F618" i="1" s="1"/>
  <c r="E617" i="1"/>
  <c r="F617" i="1" s="1"/>
  <c r="E615" i="1"/>
  <c r="F615" i="1" s="1"/>
  <c r="E614" i="1"/>
  <c r="F614" i="1" s="1"/>
  <c r="E612" i="1"/>
  <c r="F612" i="1" s="1"/>
  <c r="E611" i="1"/>
  <c r="F611" i="1" s="1"/>
  <c r="E609" i="1"/>
  <c r="F609" i="1" s="1"/>
  <c r="E608" i="1"/>
  <c r="F608" i="1" s="1"/>
  <c r="E606" i="1"/>
  <c r="F606" i="1" s="1"/>
  <c r="E605" i="1"/>
  <c r="F605" i="1" s="1"/>
  <c r="E603" i="1"/>
  <c r="F603" i="1" s="1"/>
  <c r="E602" i="1"/>
  <c r="F602" i="1" s="1"/>
  <c r="E600" i="1"/>
  <c r="F600" i="1" s="1"/>
  <c r="E599" i="1"/>
  <c r="F599" i="1" s="1"/>
  <c r="E597" i="1"/>
  <c r="F597" i="1" s="1"/>
  <c r="E596" i="1"/>
  <c r="F596" i="1" s="1"/>
  <c r="E594" i="1"/>
  <c r="F594" i="1" s="1"/>
  <c r="E593" i="1"/>
  <c r="F593" i="1" s="1"/>
  <c r="E591" i="1"/>
  <c r="F591" i="1" s="1"/>
  <c r="E590" i="1"/>
  <c r="F590" i="1" s="1"/>
  <c r="E588" i="1"/>
  <c r="F588" i="1" s="1"/>
  <c r="E587" i="1"/>
  <c r="F587" i="1" s="1"/>
  <c r="E585" i="1"/>
  <c r="F585" i="1" s="1"/>
  <c r="E584" i="1"/>
  <c r="F584" i="1" s="1"/>
  <c r="E582" i="1"/>
  <c r="F582" i="1" s="1"/>
  <c r="E581" i="1"/>
  <c r="F581" i="1" s="1"/>
  <c r="E579" i="1"/>
  <c r="F579" i="1" s="1"/>
  <c r="E578" i="1"/>
  <c r="F578" i="1" s="1"/>
  <c r="E576" i="1"/>
  <c r="F576" i="1" s="1"/>
  <c r="E575" i="1"/>
  <c r="F575" i="1" s="1"/>
  <c r="E573" i="1"/>
  <c r="F573" i="1" s="1"/>
  <c r="E572" i="1"/>
  <c r="F572" i="1" s="1"/>
  <c r="E570" i="1"/>
  <c r="F570" i="1" s="1"/>
  <c r="E569" i="1"/>
  <c r="F569" i="1" s="1"/>
  <c r="E567" i="1"/>
  <c r="F567" i="1" s="1"/>
  <c r="E566" i="1"/>
  <c r="F566" i="1" s="1"/>
  <c r="E564" i="1"/>
  <c r="F564" i="1" s="1"/>
  <c r="E563" i="1"/>
  <c r="F563" i="1" s="1"/>
  <c r="E561" i="1"/>
  <c r="F561" i="1" s="1"/>
  <c r="E560" i="1"/>
  <c r="F560" i="1" s="1"/>
  <c r="E558" i="1"/>
  <c r="F558" i="1" s="1"/>
  <c r="E557" i="1"/>
  <c r="F557" i="1" s="1"/>
  <c r="E555" i="1"/>
  <c r="F555" i="1" s="1"/>
  <c r="E554" i="1"/>
  <c r="F554" i="1" s="1"/>
  <c r="E552" i="1"/>
  <c r="F552" i="1" s="1"/>
  <c r="E551" i="1"/>
  <c r="F551" i="1" s="1"/>
  <c r="E549" i="1"/>
  <c r="F549" i="1" s="1"/>
  <c r="E548" i="1"/>
  <c r="F548" i="1" s="1"/>
  <c r="E546" i="1"/>
  <c r="F546" i="1" s="1"/>
  <c r="E545" i="1"/>
  <c r="F545" i="1" s="1"/>
  <c r="E543" i="1"/>
  <c r="F543" i="1" s="1"/>
  <c r="E542" i="1"/>
  <c r="F542" i="1" s="1"/>
  <c r="E540" i="1"/>
  <c r="F540" i="1" s="1"/>
  <c r="E539" i="1"/>
  <c r="F539" i="1" s="1"/>
  <c r="E537" i="1"/>
  <c r="F537" i="1" s="1"/>
  <c r="E536" i="1"/>
  <c r="F536" i="1" s="1"/>
  <c r="E534" i="1"/>
  <c r="F534" i="1" s="1"/>
  <c r="E533" i="1"/>
  <c r="F533" i="1" s="1"/>
  <c r="E531" i="1"/>
  <c r="F531" i="1" s="1"/>
  <c r="E530" i="1"/>
  <c r="F530" i="1" s="1"/>
  <c r="E528" i="1"/>
  <c r="F528" i="1" s="1"/>
  <c r="E527" i="1"/>
  <c r="F527" i="1" s="1"/>
  <c r="E525" i="1"/>
  <c r="F525" i="1" s="1"/>
  <c r="E524" i="1"/>
  <c r="F524" i="1" s="1"/>
  <c r="E522" i="1"/>
  <c r="F522" i="1" s="1"/>
  <c r="E521" i="1"/>
  <c r="F521" i="1" s="1"/>
  <c r="E519" i="1"/>
  <c r="F519" i="1" s="1"/>
  <c r="E518" i="1"/>
  <c r="F518" i="1" s="1"/>
  <c r="E516" i="1"/>
  <c r="F516" i="1" s="1"/>
  <c r="E515" i="1"/>
  <c r="F515" i="1" s="1"/>
  <c r="E513" i="1"/>
  <c r="F513" i="1" s="1"/>
  <c r="E512" i="1"/>
  <c r="F512" i="1" s="1"/>
  <c r="E510" i="1"/>
  <c r="F510" i="1" s="1"/>
  <c r="E509" i="1"/>
  <c r="F509" i="1" s="1"/>
  <c r="E507" i="1"/>
  <c r="F507" i="1" s="1"/>
  <c r="E506" i="1"/>
  <c r="F506" i="1" s="1"/>
  <c r="E504" i="1"/>
  <c r="F504" i="1" s="1"/>
  <c r="E503" i="1"/>
  <c r="F503" i="1" s="1"/>
  <c r="E501" i="1"/>
  <c r="F501" i="1" s="1"/>
  <c r="E500" i="1"/>
  <c r="F500" i="1" s="1"/>
  <c r="E498" i="1"/>
  <c r="F498" i="1" s="1"/>
  <c r="E497" i="1"/>
  <c r="F497" i="1" s="1"/>
  <c r="E495" i="1"/>
  <c r="F495" i="1" s="1"/>
  <c r="E494" i="1"/>
  <c r="F494" i="1" s="1"/>
  <c r="E492" i="1"/>
  <c r="F492" i="1" s="1"/>
  <c r="E491" i="1"/>
  <c r="F491" i="1" s="1"/>
  <c r="E489" i="1"/>
  <c r="F489" i="1" s="1"/>
  <c r="E488" i="1"/>
  <c r="F488" i="1" s="1"/>
  <c r="E486" i="1"/>
  <c r="F486" i="1" s="1"/>
  <c r="E485" i="1"/>
  <c r="F485" i="1" s="1"/>
  <c r="E483" i="1"/>
  <c r="F483" i="1" s="1"/>
  <c r="E482" i="1"/>
  <c r="F482" i="1" s="1"/>
  <c r="F1260" i="1" l="1"/>
  <c r="F1261" i="1"/>
  <c r="F1262" i="1"/>
  <c r="F1263" i="1"/>
  <c r="F1264" i="1"/>
  <c r="F1265" i="1"/>
  <c r="F1266" i="1"/>
  <c r="F1259" i="1"/>
  <c r="E384" i="1" l="1"/>
  <c r="F384" i="1" s="1"/>
  <c r="E385" i="1"/>
  <c r="F385" i="1" s="1"/>
  <c r="E386" i="1"/>
  <c r="F386" i="1" s="1"/>
  <c r="E387" i="1"/>
  <c r="F387" i="1" s="1"/>
  <c r="E388" i="1"/>
  <c r="F388" i="1" s="1"/>
  <c r="E389" i="1"/>
  <c r="F389" i="1" s="1"/>
  <c r="E390" i="1"/>
  <c r="F390" i="1" s="1"/>
  <c r="E391" i="1"/>
  <c r="F391" i="1" s="1"/>
  <c r="E392" i="1"/>
  <c r="F392" i="1" s="1"/>
  <c r="E393" i="1"/>
  <c r="F393" i="1" s="1"/>
  <c r="E394" i="1"/>
  <c r="F394" i="1" s="1"/>
  <c r="E395" i="1"/>
  <c r="F395" i="1" s="1"/>
  <c r="E396" i="1"/>
  <c r="F396" i="1" s="1"/>
  <c r="E397" i="1"/>
  <c r="F397" i="1" s="1"/>
  <c r="E398" i="1"/>
  <c r="F398" i="1" s="1"/>
  <c r="E399" i="1"/>
  <c r="F399" i="1" s="1"/>
  <c r="E400" i="1"/>
  <c r="F400" i="1" s="1"/>
  <c r="E401" i="1"/>
  <c r="F401" i="1" s="1"/>
  <c r="E402" i="1"/>
  <c r="F402" i="1" s="1"/>
  <c r="E403" i="1"/>
  <c r="F403" i="1" s="1"/>
  <c r="E404" i="1"/>
  <c r="F404" i="1" s="1"/>
  <c r="E405" i="1"/>
  <c r="F405" i="1" s="1"/>
  <c r="E406" i="1"/>
  <c r="F406" i="1" s="1"/>
  <c r="E407" i="1"/>
  <c r="F407" i="1" s="1"/>
  <c r="E408" i="1"/>
  <c r="F408" i="1" s="1"/>
  <c r="E409" i="1"/>
  <c r="F409" i="1" s="1"/>
  <c r="E410" i="1"/>
  <c r="F410" i="1" s="1"/>
  <c r="E411" i="1"/>
  <c r="F411" i="1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F417" i="1" s="1"/>
  <c r="E418" i="1"/>
  <c r="F418" i="1" s="1"/>
  <c r="E419" i="1"/>
  <c r="F419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1" i="1"/>
  <c r="F431" i="1" s="1"/>
  <c r="E432" i="1"/>
  <c r="F432" i="1" s="1"/>
  <c r="E433" i="1"/>
  <c r="F433" i="1" s="1"/>
  <c r="E434" i="1"/>
  <c r="F434" i="1" s="1"/>
  <c r="E435" i="1"/>
  <c r="F435" i="1" s="1"/>
  <c r="E436" i="1"/>
  <c r="F436" i="1" s="1"/>
  <c r="E437" i="1"/>
  <c r="F437" i="1" s="1"/>
  <c r="E438" i="1"/>
  <c r="F438" i="1" s="1"/>
  <c r="E439" i="1"/>
  <c r="F439" i="1" s="1"/>
  <c r="E440" i="1"/>
  <c r="F440" i="1" s="1"/>
  <c r="E443" i="1"/>
  <c r="F443" i="1" s="1"/>
  <c r="E444" i="1"/>
  <c r="F444" i="1" s="1"/>
  <c r="E445" i="1"/>
  <c r="F445" i="1" s="1"/>
  <c r="E446" i="1"/>
  <c r="F446" i="1" s="1"/>
  <c r="E447" i="1"/>
  <c r="F447" i="1" s="1"/>
  <c r="E448" i="1"/>
  <c r="F448" i="1" s="1"/>
  <c r="E449" i="1"/>
  <c r="F449" i="1" s="1"/>
  <c r="E450" i="1"/>
  <c r="F450" i="1" s="1"/>
  <c r="E451" i="1"/>
  <c r="F451" i="1" s="1"/>
  <c r="E452" i="1"/>
  <c r="F452" i="1" s="1"/>
  <c r="E453" i="1"/>
  <c r="F453" i="1" s="1"/>
  <c r="E454" i="1"/>
  <c r="F454" i="1" s="1"/>
  <c r="E455" i="1"/>
  <c r="F455" i="1" s="1"/>
  <c r="E456" i="1"/>
  <c r="F456" i="1" s="1"/>
  <c r="E457" i="1"/>
  <c r="F457" i="1" s="1"/>
  <c r="E458" i="1"/>
  <c r="F458" i="1" s="1"/>
  <c r="E459" i="1"/>
  <c r="F459" i="1" s="1"/>
  <c r="E460" i="1"/>
  <c r="F460" i="1" s="1"/>
  <c r="E462" i="1"/>
  <c r="F462" i="1" s="1"/>
  <c r="E463" i="1"/>
  <c r="F463" i="1" s="1"/>
  <c r="E464" i="1"/>
  <c r="F464" i="1" s="1"/>
  <c r="E465" i="1"/>
  <c r="F465" i="1" s="1"/>
  <c r="E466" i="1"/>
  <c r="F466" i="1" s="1"/>
  <c r="E468" i="1"/>
  <c r="F468" i="1" s="1"/>
  <c r="E469" i="1"/>
  <c r="F469" i="1" s="1"/>
  <c r="E470" i="1"/>
  <c r="F470" i="1" s="1"/>
  <c r="E471" i="1"/>
  <c r="F471" i="1" s="1"/>
  <c r="E472" i="1"/>
  <c r="F472" i="1" s="1"/>
  <c r="E473" i="1"/>
  <c r="F473" i="1" s="1"/>
  <c r="E474" i="1"/>
  <c r="F474" i="1" s="1"/>
  <c r="E475" i="1"/>
  <c r="F475" i="1" s="1"/>
  <c r="E476" i="1"/>
  <c r="F476" i="1" s="1"/>
  <c r="E477" i="1"/>
  <c r="F477" i="1" s="1"/>
  <c r="E478" i="1"/>
  <c r="F478" i="1" s="1"/>
  <c r="E382" i="1"/>
  <c r="F382" i="1" s="1"/>
  <c r="E383" i="1"/>
  <c r="F383" i="1" s="1"/>
  <c r="E381" i="1"/>
  <c r="F381" i="1" s="1"/>
  <c r="F266" i="1" l="1"/>
  <c r="E341" i="1"/>
  <c r="F341" i="1" s="1"/>
  <c r="E342" i="1"/>
  <c r="F342" i="1" s="1"/>
  <c r="E343" i="1"/>
  <c r="F343" i="1" s="1"/>
  <c r="E344" i="1"/>
  <c r="F344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9" i="1"/>
  <c r="F29" i="1" s="1"/>
  <c r="E30" i="1"/>
  <c r="F30" i="1" s="1"/>
  <c r="E31" i="1"/>
  <c r="F31" i="1" s="1"/>
  <c r="E32" i="1"/>
  <c r="F32" i="1" s="1"/>
  <c r="E33" i="1"/>
  <c r="F33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8" i="1"/>
  <c r="F58" i="1" s="1"/>
  <c r="E59" i="1"/>
  <c r="F59" i="1" s="1"/>
  <c r="E60" i="1"/>
  <c r="F60" i="1" s="1"/>
  <c r="E62" i="1"/>
  <c r="F62" i="1" s="1"/>
  <c r="E63" i="1"/>
  <c r="F63" i="1" s="1"/>
  <c r="E64" i="1"/>
  <c r="F64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6" i="1"/>
  <c r="F76" i="1" s="1"/>
  <c r="E77" i="1"/>
  <c r="F77" i="1" s="1"/>
  <c r="E79" i="1"/>
  <c r="F79" i="1" s="1"/>
  <c r="E80" i="1"/>
  <c r="F80" i="1" s="1"/>
  <c r="E82" i="1"/>
  <c r="F82" i="1" s="1"/>
  <c r="E83" i="1"/>
  <c r="F83" i="1" s="1"/>
  <c r="E85" i="1"/>
  <c r="F85" i="1" s="1"/>
  <c r="E86" i="1"/>
  <c r="F86" i="1" s="1"/>
  <c r="E87" i="1"/>
  <c r="F87" i="1" s="1"/>
  <c r="E88" i="1"/>
  <c r="F88" i="1" s="1"/>
  <c r="E89" i="1"/>
  <c r="F89" i="1" s="1"/>
  <c r="E91" i="1"/>
  <c r="F91" i="1" s="1"/>
  <c r="E92" i="1"/>
  <c r="F92" i="1" s="1"/>
  <c r="E93" i="1"/>
  <c r="F93" i="1" s="1"/>
  <c r="E94" i="1"/>
  <c r="F94" i="1" s="1"/>
  <c r="E95" i="1"/>
  <c r="F95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2" i="1"/>
  <c r="F112" i="1" s="1"/>
  <c r="E114" i="1"/>
  <c r="F114" i="1" s="1"/>
  <c r="E115" i="1"/>
  <c r="F115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1" i="1"/>
  <c r="F131" i="1" s="1"/>
  <c r="E132" i="1"/>
  <c r="F132" i="1" s="1"/>
  <c r="E133" i="1"/>
  <c r="F133" i="1" s="1"/>
  <c r="E134" i="1"/>
  <c r="F134" i="1" s="1"/>
  <c r="E135" i="1"/>
  <c r="F135" i="1" s="1"/>
  <c r="E137" i="1"/>
  <c r="F137" i="1" s="1"/>
  <c r="E138" i="1"/>
  <c r="F138" i="1" s="1"/>
  <c r="E140" i="1"/>
  <c r="F140" i="1" s="1"/>
  <c r="E141" i="1"/>
  <c r="F141" i="1" s="1"/>
  <c r="E142" i="1"/>
  <c r="F142" i="1" s="1"/>
  <c r="E143" i="1"/>
  <c r="F143" i="1" s="1"/>
  <c r="E144" i="1"/>
  <c r="F144" i="1" s="1"/>
  <c r="E146" i="1"/>
  <c r="F146" i="1" s="1"/>
  <c r="E147" i="1"/>
  <c r="F147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5" i="1"/>
  <c r="F175" i="1" s="1"/>
  <c r="E176" i="1"/>
  <c r="F176" i="1" s="1"/>
  <c r="E177" i="1"/>
  <c r="F177" i="1" s="1"/>
  <c r="E178" i="1"/>
  <c r="F178" i="1" s="1"/>
  <c r="E179" i="1"/>
  <c r="F179" i="1" s="1"/>
  <c r="E181" i="1"/>
  <c r="F181" i="1" s="1"/>
  <c r="E182" i="1"/>
  <c r="F182" i="1" s="1"/>
  <c r="E184" i="1"/>
  <c r="F184" i="1" s="1"/>
  <c r="E185" i="1"/>
  <c r="F185" i="1" s="1"/>
  <c r="E186" i="1"/>
  <c r="F186" i="1" s="1"/>
  <c r="E188" i="1"/>
  <c r="F188" i="1" s="1"/>
  <c r="E189" i="1"/>
  <c r="F189" i="1" s="1"/>
  <c r="E190" i="1"/>
  <c r="F190" i="1" s="1"/>
  <c r="E192" i="1"/>
  <c r="F192" i="1" s="1"/>
  <c r="E193" i="1"/>
  <c r="F193" i="1" s="1"/>
  <c r="E194" i="1"/>
  <c r="F194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3" i="1"/>
  <c r="F203" i="1" s="1"/>
  <c r="E204" i="1"/>
  <c r="F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2" i="1"/>
  <c r="F212" i="1" s="1"/>
  <c r="E213" i="1"/>
  <c r="F213" i="1" s="1"/>
  <c r="E215" i="1"/>
  <c r="F215" i="1" s="1"/>
  <c r="E216" i="1"/>
  <c r="F216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7" i="1"/>
  <c r="F227" i="1" s="1"/>
  <c r="E228" i="1"/>
  <c r="F228" i="1" s="1"/>
  <c r="E229" i="1"/>
  <c r="F229" i="1" s="1"/>
  <c r="E230" i="1"/>
  <c r="F230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62" i="1"/>
  <c r="F262" i="1" s="1"/>
  <c r="E263" i="1"/>
  <c r="F263" i="1" s="1"/>
  <c r="E264" i="1"/>
  <c r="F264" i="1" s="1"/>
  <c r="E265" i="1"/>
  <c r="F265" i="1" s="1"/>
  <c r="E268" i="1"/>
  <c r="F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E281" i="1"/>
  <c r="F281" i="1" s="1"/>
  <c r="E282" i="1"/>
  <c r="F282" i="1" s="1"/>
  <c r="E283" i="1"/>
  <c r="F283" i="1" s="1"/>
  <c r="E284" i="1"/>
  <c r="F284" i="1" s="1"/>
  <c r="E286" i="1"/>
  <c r="F286" i="1" s="1"/>
  <c r="E287" i="1"/>
  <c r="F287" i="1" s="1"/>
  <c r="E289" i="1"/>
  <c r="F289" i="1" s="1"/>
  <c r="E290" i="1"/>
  <c r="F290" i="1" s="1"/>
  <c r="E291" i="1"/>
  <c r="F291" i="1" s="1"/>
  <c r="E292" i="1"/>
  <c r="F292" i="1" s="1"/>
  <c r="E293" i="1"/>
  <c r="F293" i="1" s="1"/>
  <c r="E295" i="1"/>
  <c r="F295" i="1" s="1"/>
  <c r="E296" i="1"/>
  <c r="F296" i="1" s="1"/>
  <c r="E298" i="1"/>
  <c r="F298" i="1" s="1"/>
  <c r="E299" i="1"/>
  <c r="F299" i="1" s="1"/>
  <c r="E301" i="1"/>
  <c r="F301" i="1" s="1"/>
  <c r="E302" i="1"/>
  <c r="F302" i="1" s="1"/>
  <c r="E304" i="1"/>
  <c r="F304" i="1" s="1"/>
  <c r="E305" i="1"/>
  <c r="F305" i="1" s="1"/>
  <c r="E306" i="1"/>
  <c r="F306" i="1" s="1"/>
  <c r="E307" i="1"/>
  <c r="F307" i="1" s="1"/>
  <c r="E308" i="1"/>
  <c r="F308" i="1" s="1"/>
  <c r="E310" i="1"/>
  <c r="F310" i="1" s="1"/>
  <c r="E311" i="1"/>
  <c r="F311" i="1" s="1"/>
  <c r="E313" i="1"/>
  <c r="F313" i="1" s="1"/>
  <c r="E314" i="1"/>
  <c r="F314" i="1" s="1"/>
  <c r="E316" i="1"/>
  <c r="F316" i="1" s="1"/>
  <c r="E317" i="1"/>
  <c r="F317" i="1" s="1"/>
  <c r="E318" i="1"/>
  <c r="F318" i="1" s="1"/>
  <c r="E320" i="1"/>
  <c r="F320" i="1" s="1"/>
  <c r="E321" i="1"/>
  <c r="F321" i="1" s="1"/>
  <c r="E323" i="1"/>
  <c r="F323" i="1" s="1"/>
  <c r="E324" i="1"/>
  <c r="F324" i="1" s="1"/>
  <c r="E325" i="1"/>
  <c r="F325" i="1" s="1"/>
  <c r="E327" i="1"/>
  <c r="F327" i="1" s="1"/>
  <c r="E328" i="1"/>
  <c r="F328" i="1" s="1"/>
  <c r="E329" i="1"/>
  <c r="F329" i="1" s="1"/>
  <c r="E330" i="1"/>
  <c r="F330" i="1" s="1"/>
  <c r="E332" i="1"/>
  <c r="F332" i="1" s="1"/>
  <c r="E333" i="1"/>
  <c r="F333" i="1" s="1"/>
  <c r="E334" i="1"/>
  <c r="F334" i="1" s="1"/>
  <c r="E335" i="1"/>
  <c r="F335" i="1" s="1"/>
  <c r="E336" i="1"/>
  <c r="F336" i="1" s="1"/>
  <c r="E337" i="1"/>
  <c r="F337" i="1" s="1"/>
  <c r="E339" i="1"/>
  <c r="F339" i="1" s="1"/>
  <c r="E340" i="1"/>
  <c r="F340" i="1" s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3" i="1"/>
  <c r="F353" i="1" s="1"/>
  <c r="E354" i="1"/>
  <c r="F354" i="1" s="1"/>
  <c r="E355" i="1"/>
  <c r="F355" i="1" s="1"/>
  <c r="E356" i="1"/>
  <c r="F356" i="1" s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6" i="1"/>
  <c r="F366" i="1" s="1"/>
  <c r="E367" i="1"/>
  <c r="F367" i="1" s="1"/>
  <c r="E368" i="1"/>
  <c r="F368" i="1" s="1"/>
  <c r="E1297" i="1"/>
  <c r="F1297" i="1" s="1"/>
  <c r="E1298" i="1"/>
  <c r="F1298" i="1" s="1"/>
  <c r="E1299" i="1"/>
  <c r="F1299" i="1" s="1"/>
  <c r="E1300" i="1"/>
  <c r="F1300" i="1" s="1"/>
  <c r="E1301" i="1"/>
  <c r="F1301" i="1" s="1"/>
  <c r="E1302" i="1"/>
  <c r="F1302" i="1" s="1"/>
  <c r="E12" i="1"/>
  <c r="F12" i="1" s="1"/>
  <c r="E13" i="1"/>
  <c r="F13" i="1" s="1"/>
  <c r="E14" i="1"/>
  <c r="F14" i="1" s="1"/>
  <c r="E15" i="1"/>
  <c r="F15" i="1" s="1"/>
  <c r="E16" i="1"/>
  <c r="F16" i="1" s="1"/>
  <c r="E10" i="1"/>
  <c r="F10" i="1" s="1"/>
</calcChain>
</file>

<file path=xl/sharedStrings.xml><?xml version="1.0" encoding="utf-8"?>
<sst xmlns="http://schemas.openxmlformats.org/spreadsheetml/2006/main" count="3155" uniqueCount="1138">
  <si>
    <t>№ п/п</t>
  </si>
  <si>
    <t>Вид ветеринарных услуг</t>
  </si>
  <si>
    <t>Еденица измерения</t>
  </si>
  <si>
    <t>Цена  руб.
(без НДС)</t>
  </si>
  <si>
    <t>1. Лечебная деятельность</t>
  </si>
  <si>
    <t>1.1. Продуктивные животные</t>
  </si>
  <si>
    <t>Консультация по уходу, содержанию и кормлению животных (до 10 минут)</t>
  </si>
  <si>
    <t>одна консультация</t>
  </si>
  <si>
    <t>Клинический осмотр с целью постановки диагноза (термометрия, пальпация, аускультация) и назначения лечения (без стоимости лекарственных средств):</t>
  </si>
  <si>
    <t>крупный рогатый скот, лошади</t>
  </si>
  <si>
    <t>свиньи</t>
  </si>
  <si>
    <t>мелкий рогатый скот</t>
  </si>
  <si>
    <t>нутрии, кролики, птица, рыба</t>
  </si>
  <si>
    <t>пчелосемьи</t>
  </si>
  <si>
    <t>одна пчелосемья</t>
  </si>
  <si>
    <t>Пункция, инъекция:</t>
  </si>
  <si>
    <t>внутрикожная, внутривенная, внутритрахеальная; внутритестикулярная</t>
  </si>
  <si>
    <t>одна пункция, инъекция</t>
  </si>
  <si>
    <t>подкожная, внутримышечная, в молочную железу (одну долю)</t>
  </si>
  <si>
    <t>внутриаортальная</t>
  </si>
  <si>
    <t>внутригрудная</t>
  </si>
  <si>
    <t>внутрибрюшинная</t>
  </si>
  <si>
    <t>внутрисуставная, роговицы</t>
  </si>
  <si>
    <t>внутрикостная</t>
  </si>
  <si>
    <t>внутрицистенальная</t>
  </si>
  <si>
    <t>спинномозгового канала</t>
  </si>
  <si>
    <t>рубца</t>
  </si>
  <si>
    <t>Новокаиновые блокады:</t>
  </si>
  <si>
    <t>звездчатого узла</t>
  </si>
  <si>
    <t>одна блокада</t>
  </si>
  <si>
    <t>надплевральная</t>
  </si>
  <si>
    <t>поясничная</t>
  </si>
  <si>
    <t>короткая</t>
  </si>
  <si>
    <t>циркулярная</t>
  </si>
  <si>
    <t>Анестезия:</t>
  </si>
  <si>
    <t>одна инъекция</t>
  </si>
  <si>
    <t>поверхностная</t>
  </si>
  <si>
    <t>инфильтрационная</t>
  </si>
  <si>
    <t>проводниковая</t>
  </si>
  <si>
    <t>эпидуральная, субдуральная</t>
  </si>
  <si>
    <t>крестцовая</t>
  </si>
  <si>
    <t>интроваскулярная</t>
  </si>
  <si>
    <t>одно введение</t>
  </si>
  <si>
    <t>а) лошади</t>
  </si>
  <si>
    <t>б) крупный рогатый скот</t>
  </si>
  <si>
    <t>в) прочие</t>
  </si>
  <si>
    <t>во влагалище</t>
  </si>
  <si>
    <t>в матку</t>
  </si>
  <si>
    <t>в мочевой пузырь</t>
  </si>
  <si>
    <t>при оперативном вмешательстве</t>
  </si>
  <si>
    <t>Введение лекарственных, профилактических, диагностических средств:</t>
  </si>
  <si>
    <t>через прямую кишку</t>
  </si>
  <si>
    <t>через зонд, катетер</t>
  </si>
  <si>
    <t>капельно</t>
  </si>
  <si>
    <t>втиранием</t>
  </si>
  <si>
    <t>аппликацией</t>
  </si>
  <si>
    <t>в конъюнктивальный мешок</t>
  </si>
  <si>
    <t>Извлечение инородных тел с помощью зондов из:</t>
  </si>
  <si>
    <t>одна операция</t>
  </si>
  <si>
    <t>глотки</t>
  </si>
  <si>
    <t>пищевода</t>
  </si>
  <si>
    <t>преджелудка</t>
  </si>
  <si>
    <t>Взятие крови у:</t>
  </si>
  <si>
    <t>крупного рогатого скота, лошади</t>
  </si>
  <si>
    <t>мелкого рогатого скота</t>
  </si>
  <si>
    <t>Кастрация:</t>
  </si>
  <si>
    <t>жеребца</t>
  </si>
  <si>
    <t>хрячка (до 2-х мес. возраста)</t>
  </si>
  <si>
    <t>хряка (с 2-х мес. возраста)</t>
  </si>
  <si>
    <t>бычка (с 4-х мес. возраста)</t>
  </si>
  <si>
    <t>бычка (до 4-х мес. возраста)</t>
  </si>
  <si>
    <t>барана</t>
  </si>
  <si>
    <t>кролика</t>
  </si>
  <si>
    <t>Простые хирургические операции</t>
  </si>
  <si>
    <t>Сложные хирургические операции (полостные):</t>
  </si>
  <si>
    <t>крупного рогатого скота, лошадей</t>
  </si>
  <si>
    <t>свиней, мелкого рогатого скота</t>
  </si>
  <si>
    <t>Расчистка и обрезка копыт у:</t>
  </si>
  <si>
    <t>одно копыто</t>
  </si>
  <si>
    <t>Ректальное исследование с целью:</t>
  </si>
  <si>
    <t>одно исследование</t>
  </si>
  <si>
    <t>определение стельности, жеребости</t>
  </si>
  <si>
    <t>диагностики гинекологических заболеваний</t>
  </si>
  <si>
    <t>Оказание помощи при родах:</t>
  </si>
  <si>
    <t>нормальных: коров, кобыл</t>
  </si>
  <si>
    <t>нормальных: свиней, овец, коз</t>
  </si>
  <si>
    <t>патологических: коров, кобыл</t>
  </si>
  <si>
    <t>патологических: свиней, овец, коз</t>
  </si>
  <si>
    <t>Оказание помощи при родильном парезе у коров</t>
  </si>
  <si>
    <t>Отделение последа:</t>
  </si>
  <si>
    <t>одно отделение</t>
  </si>
  <si>
    <t>у коров</t>
  </si>
  <si>
    <t>у мелких животных</t>
  </si>
  <si>
    <t>Оказание помощи при выпадении влагалища у коров</t>
  </si>
  <si>
    <t>Оказание помощи при выпадении матки у коров</t>
  </si>
  <si>
    <t>Исследование на субклинические маститы</t>
  </si>
  <si>
    <t>Вскрытие трупов:</t>
  </si>
  <si>
    <t>одно вскрытие</t>
  </si>
  <si>
    <t>кроликов, нутрий</t>
  </si>
  <si>
    <t>птицы</t>
  </si>
  <si>
    <t>Отбор патматериала для лабораторного исследования с выдачей сопроводительной</t>
  </si>
  <si>
    <t>Вызов ветеринарного специалиста</t>
  </si>
  <si>
    <t>до 1 часа работы</t>
  </si>
  <si>
    <t>Выезд машины по вызову</t>
  </si>
  <si>
    <t>за 1 км пробега</t>
  </si>
  <si>
    <t>Фиксация лошади</t>
  </si>
  <si>
    <t>гол</t>
  </si>
  <si>
    <t>Фиксация крупного рогатого скота</t>
  </si>
  <si>
    <t>Фиксация мелкого рогатого скота</t>
  </si>
  <si>
    <t>Фиксация свиньи</t>
  </si>
  <si>
    <t>Фиксация продуктивного животного (кролики, нутрии, домашняя птица)</t>
  </si>
  <si>
    <t>Обрезка рогов</t>
  </si>
  <si>
    <t>Удаление рогов</t>
  </si>
  <si>
    <t>2. Непродуктивные животные</t>
  </si>
  <si>
    <t>Консультация по содержанию, кормлению, профилактике заболеваний животных (до 15 мин)</t>
  </si>
  <si>
    <t>шт</t>
  </si>
  <si>
    <t>Клинический осмотр животных с  целью постановки диагноза (термометрия, пальпация, аускультация):</t>
  </si>
  <si>
    <t>первичный</t>
  </si>
  <si>
    <t>повторный</t>
  </si>
  <si>
    <t>внутрикожная</t>
  </si>
  <si>
    <t>подкожная</t>
  </si>
  <si>
    <t>внутримышечная</t>
  </si>
  <si>
    <t>внутривенная</t>
  </si>
  <si>
    <t>внутритрахеальная</t>
  </si>
  <si>
    <t>внутригрудная</t>
  </si>
  <si>
    <t>внутрибрюшная</t>
  </si>
  <si>
    <t>внутрисуставная</t>
  </si>
  <si>
    <t>внутрикостная</t>
  </si>
  <si>
    <t>внутритестикулярная</t>
  </si>
  <si>
    <t>внутрицистенальная через катетер</t>
  </si>
  <si>
    <t>роговицы</t>
  </si>
  <si>
    <t>спинномозгового канала</t>
  </si>
  <si>
    <t>Введение зонда, катетера:</t>
  </si>
  <si>
    <t>через ротовую полость</t>
  </si>
  <si>
    <t>внутривагинально</t>
  </si>
  <si>
    <t>внутриматочно</t>
  </si>
  <si>
    <t>внутриуретрально</t>
  </si>
  <si>
    <t>внутривенно</t>
  </si>
  <si>
    <t>короткая</t>
  </si>
  <si>
    <t>циркулярная</t>
  </si>
  <si>
    <t>поверхностная</t>
  </si>
  <si>
    <t>инфильтрационная</t>
  </si>
  <si>
    <t>проводниковая</t>
  </si>
  <si>
    <t>эпидуральная, субдуральная</t>
  </si>
  <si>
    <t>интраваскулярная</t>
  </si>
  <si>
    <t>Наркоз глубокий:</t>
  </si>
  <si>
    <t>ингаляционный</t>
  </si>
  <si>
    <t>неингаляционный</t>
  </si>
  <si>
    <t>Введение лекарственных профилактических, диагностических средств:</t>
  </si>
  <si>
    <t>через ротовую, носовую полости</t>
  </si>
  <si>
    <t>через прямую кишку</t>
  </si>
  <si>
    <t>через зонд, катетер</t>
  </si>
  <si>
    <t>капельно</t>
  </si>
  <si>
    <t>втиранием</t>
  </si>
  <si>
    <t>аппликацией</t>
  </si>
  <si>
    <t>в конъюнктивальный мешок</t>
  </si>
  <si>
    <t>на кожный покров: крупные животные</t>
  </si>
  <si>
    <t>на кожный покров: мелкие животные</t>
  </si>
  <si>
    <t>Очистительная клизма</t>
  </si>
  <si>
    <t>Люминесцентная диагностика накожных заболеваний</t>
  </si>
  <si>
    <t>Физиотерапевтические процедуры</t>
  </si>
  <si>
    <t>Обработка ушных раковин против эктопаразитов</t>
  </si>
  <si>
    <t>Обработка кожного покрова  против эктопаразитов:</t>
  </si>
  <si>
    <t>крупных животных</t>
  </si>
  <si>
    <t>мелких животных</t>
  </si>
  <si>
    <t>Взятие соскобов для лабораторных исследований</t>
  </si>
  <si>
    <t>Взятие проб крови  для лабораторных исследований</t>
  </si>
  <si>
    <t>Выдача сопроводительных документов</t>
  </si>
  <si>
    <t>Взятие кала для гельминтологических исследований</t>
  </si>
  <si>
    <t>Проведение гельминтологических исследований</t>
  </si>
  <si>
    <t>Микроскопические исследования на  эктопаразитов и дерматомикозы</t>
  </si>
  <si>
    <t>Очистка параанальных желез</t>
  </si>
  <si>
    <t>Наложение гипсовой повязки:</t>
  </si>
  <si>
    <t>простой</t>
  </si>
  <si>
    <t>сложной</t>
  </si>
  <si>
    <t>Снятие гипсовой повязки</t>
  </si>
  <si>
    <t>Обрезка клюва</t>
  </si>
  <si>
    <t>Обрезка когтей</t>
  </si>
  <si>
    <t>Купирование ушных раковин:</t>
  </si>
  <si>
    <t>до 10-дневного возраста</t>
  </si>
  <si>
    <t>старше 10-дневного возраста</t>
  </si>
  <si>
    <t>Удаление зубов:</t>
  </si>
  <si>
    <t>молочного</t>
  </si>
  <si>
    <t>постоянного</t>
  </si>
  <si>
    <t>Чистка зубного камня</t>
  </si>
  <si>
    <t>Ампутация рудиментарных фаланг у собак:</t>
  </si>
  <si>
    <t>до 2-недельного возраста</t>
  </si>
  <si>
    <t>от 2 до 4-недельного возраста</t>
  </si>
  <si>
    <t>старше месячного возраста</t>
  </si>
  <si>
    <t>Ампутация хвоста у собак:</t>
  </si>
  <si>
    <t>от 10 до 90-дневного возраста</t>
  </si>
  <si>
    <t>старше 3-мес. возраста</t>
  </si>
  <si>
    <t>Кастрация (стерилизация):</t>
  </si>
  <si>
    <t>кота</t>
  </si>
  <si>
    <t>кобеля</t>
  </si>
  <si>
    <t>суки мелкой породы</t>
  </si>
  <si>
    <t>суки средней породы</t>
  </si>
  <si>
    <t>суки крупной породы</t>
  </si>
  <si>
    <t>кошки</t>
  </si>
  <si>
    <t>Кесарево сечение:</t>
  </si>
  <si>
    <t>Прочие простые операции</t>
  </si>
  <si>
    <t>операция</t>
  </si>
  <si>
    <t>Прочие сложные операции</t>
  </si>
  <si>
    <t>Снятие хирургических швов</t>
  </si>
  <si>
    <t>1 шов</t>
  </si>
  <si>
    <t>Определение беременности: сук, кошек</t>
  </si>
  <si>
    <t>нормальных, в  т.ч.: сук, кошек</t>
  </si>
  <si>
    <t>патологических, в  т.ч.: сук, кошек</t>
  </si>
  <si>
    <t>Медикаментозная эвтаназия (по показаниям):</t>
  </si>
  <si>
    <t>крупных собак</t>
  </si>
  <si>
    <t>мелких собак, кошек</t>
  </si>
  <si>
    <t>Вскрытие трупов животных:</t>
  </si>
  <si>
    <t>собака крупной, средней породы</t>
  </si>
  <si>
    <t>собака мелкой породы, кошка</t>
  </si>
  <si>
    <t>декоративной птицы</t>
  </si>
  <si>
    <t>Оформление заключения по результатам вскрытия с выдачей заключения</t>
  </si>
  <si>
    <t>заключение</t>
  </si>
  <si>
    <t>Отбор патматериала для лабораторных исследований</t>
  </si>
  <si>
    <t>Выезд автомашины со специалистом по вызову</t>
  </si>
  <si>
    <t>1 выезд</t>
  </si>
  <si>
    <t>Вызов ветеринарного специалиста</t>
  </si>
  <si>
    <t>час</t>
  </si>
  <si>
    <t>Взвешивание животных</t>
  </si>
  <si>
    <t>Стрижка:</t>
  </si>
  <si>
    <t>кошка</t>
  </si>
  <si>
    <t>собака</t>
  </si>
  <si>
    <t>Микроскопические исследования мазка крови  на наличие микрофилярий</t>
  </si>
  <si>
    <t>Наложение бинтовой повязки</t>
  </si>
  <si>
    <t>Клинический осмотр животных с целью допуска к выставке, ярмарке, выводке, реализации в зоомагазине:</t>
  </si>
  <si>
    <t>собак</t>
  </si>
  <si>
    <t>кошек</t>
  </si>
  <si>
    <t>зоопарковых животных</t>
  </si>
  <si>
    <t>декоративных животных (до 10 голов)</t>
  </si>
  <si>
    <t>рептилий (до 10 голов)</t>
  </si>
  <si>
    <t>аквариумных рыбок (до 100 голов в одном аквариуме)</t>
  </si>
  <si>
    <t>партия</t>
  </si>
  <si>
    <t>Стационарное содержание животного</t>
  </si>
  <si>
    <t>Фиксация непродуктивного животного</t>
  </si>
  <si>
    <t>Взятие мочи для лабораторных исследований методом цистоцентеза</t>
  </si>
  <si>
    <t>Взятие мочи для лабораторных исследований методом катетеризации</t>
  </si>
  <si>
    <t>2. Ветеринарно-санитарная экспертиза</t>
  </si>
  <si>
    <t>Предубойный осмотр животных:</t>
  </si>
  <si>
    <t>КРС</t>
  </si>
  <si>
    <t>шт.</t>
  </si>
  <si>
    <t>свиньи</t>
  </si>
  <si>
    <t>мелкий рогатый скот (голова)</t>
  </si>
  <si>
    <t>нутрии, кролики (голова)</t>
  </si>
  <si>
    <t>домашняя птица, предъявленная к убою (голова)</t>
  </si>
  <si>
    <t>Ветеринарно-санитарная экспертиза</t>
  </si>
  <si>
    <t>говядина, конина, свинина (туша)</t>
  </si>
  <si>
    <t>баранина, козлятина (туша)</t>
  </si>
  <si>
    <t>мясо нутрии (тушка)</t>
  </si>
  <si>
    <t>мясо кролика (тушка)</t>
  </si>
  <si>
    <t>мясо домашней птицы (тушка)</t>
  </si>
  <si>
    <t>мясо перепелов (тушка)</t>
  </si>
  <si>
    <t>Ветеринарно-санитарная экспертиза жиров животного происхождения (одна проба из каждой емкости)</t>
  </si>
  <si>
    <t>Ветеринарно-санитарная экспертиза рыбы свежей: (партия 20 кг)</t>
  </si>
  <si>
    <t>100 кг</t>
  </si>
  <si>
    <t>свыше 100 кг</t>
  </si>
  <si>
    <t>свыше 1000 кг</t>
  </si>
  <si>
    <t>Ветеринарно-санитарная экспертиза раков живых (партия 20 кг)</t>
  </si>
  <si>
    <t>Ветеринарно-санитарная экспертиза молока (одна проба из каждой емкости)</t>
  </si>
  <si>
    <t>Ветеринарно-санитарная экспертиза сметаны, сливок(одна проба из каждой емкости)</t>
  </si>
  <si>
    <t>Ветеринарно-санитарная экспертиза творога (одна проба из каждой емкости)</t>
  </si>
  <si>
    <t>Ветеринарно-санитарная экспертиза кисломолочной продукции (одна проба из каждой емкости)</t>
  </si>
  <si>
    <t>Ветеринарно-санитарная экспертиза масла сливочного, топленого (партия до 10 кг)</t>
  </si>
  <si>
    <t>Ветеринарно-санитарная экспертиза брынзы и сыра домашнего изготовления:</t>
  </si>
  <si>
    <t>до 10 кг</t>
  </si>
  <si>
    <t>до 100 кг</t>
  </si>
  <si>
    <t>Ветеринарно-санитарная экспертиза яйца домашней птицы: куриное, индюшиное, перепелиное:</t>
  </si>
  <si>
    <t>до 100 шт. (одна партия)</t>
  </si>
  <si>
    <t>до 1000 шт. (одна партия)</t>
  </si>
  <si>
    <t>от 1001 до 10000 шт. (одна партия)</t>
  </si>
  <si>
    <t>от 10001 до 50000 шт. (одна партия)</t>
  </si>
  <si>
    <t>Ветеринарно-санитарная экспертиза меда пчелиного (одна проба из каждой емкости)</t>
  </si>
  <si>
    <t>Ветеринарно-санитарная экспертиза растительной продукции: корнеклубнеплоды (одна партия каждого вида)</t>
  </si>
  <si>
    <t>до 20 кг</t>
  </si>
  <si>
    <t>Картофель</t>
  </si>
  <si>
    <t>до 1000 кг</t>
  </si>
  <si>
    <t>Ветеринарно-санитарная экспертиза бахчевых (одна партия каждого вида):</t>
  </si>
  <si>
    <t>Ветеринарно-санитарная экспертиза овощи, фрукты, ягоды (одна партия каждого вида):</t>
  </si>
  <si>
    <t>до 5 кг</t>
  </si>
  <si>
    <t>до 50 кг</t>
  </si>
  <si>
    <t>от 100 кг и выше</t>
  </si>
  <si>
    <t>Ветеринарно-санитарная экспертиза зелени (одна партия каждого вида):</t>
  </si>
  <si>
    <t>Ветеринарно-санитарная экспертиза солений, квашеной, маринованной растительной продукции (одна проба из каждой емкости):</t>
  </si>
  <si>
    <t>Ветеринарно-санитарная экспертиза орехов (одна партия каждого вида):</t>
  </si>
  <si>
    <t>Ветеринарно-санитарная экспертиза грибов (одна партия каждого вида до 20 кг)</t>
  </si>
  <si>
    <t>Ветеринарно-санитарная экспертиза сухофруктов (одна партия каждого вида):</t>
  </si>
  <si>
    <t>Ветеринарно-санитарный осмотр зерна и зернопродуктов, бобовых культур, семян подсолнечника, тыквы и др. (одна партия каждого вида):</t>
  </si>
  <si>
    <t>Ветеринарно-санитарная экспертиза масла растительного (одна проба из каждой емкости)</t>
  </si>
  <si>
    <t>Предпродажный осмотр цыплят, утят, гусят и т.п. (одна партия каждого вида):</t>
  </si>
  <si>
    <t>до 20 голов</t>
  </si>
  <si>
    <t>до 100 голов</t>
  </si>
  <si>
    <t>до 1000 голов</t>
  </si>
  <si>
    <t>Предпродажный осмотр декоративных животных, птиц, аквариумных рыбок (одна партия до 10 голов)</t>
  </si>
  <si>
    <t>Предпродажный осмотр животных:</t>
  </si>
  <si>
    <t>крупный рогатый скот, лошади (голова)</t>
  </si>
  <si>
    <t>свиньи (голова)</t>
  </si>
  <si>
    <t>Повторный ветеринарно-санитарный осмотр и выдача заключения на продукцию, хранящуюся на рынке (вся партия, предъявленная к осмотру)</t>
  </si>
  <si>
    <t>Ветеринарно-санитарный осмотр мяса убойных животных промышленной выработки в тушах, полутушах, четвертинах (за единицу продукции)</t>
  </si>
  <si>
    <t>Ветеринарно-санитарная экспертиза на предприятиях с конвейерной системой убоя животных (автоматический конвейер):</t>
  </si>
  <si>
    <t>Ветеринарно-санитарный осмотр продукции и сырья животного происхождения (в том числе с целью идентификации) при производстве партии подконтрольного товара (исключая производство для целей личного потребления), перемещении (перевозке) подконтрольного товара, при переходе права собственности на подконтрольный товар (партия продукции (сырья) одного вида):</t>
  </si>
  <si>
    <t>до 20000 кг</t>
  </si>
  <si>
    <t>свыше 20000 кг</t>
  </si>
  <si>
    <t>Ветеринарно-санитарный осмотр пищевого яйца при вывозе из хозяйств (одна партия, вывозимая одной транспортной единицей)</t>
  </si>
  <si>
    <t>Ветеринарно-санитарный осмотр пищевого яйца на предприятиях по хранению и оптовой торговли (одна партия, предъявленная к осмотру):</t>
  </si>
  <si>
    <t>до 500</t>
  </si>
  <si>
    <t>от 501 до 1000</t>
  </si>
  <si>
    <t>от 1001 до 5000</t>
  </si>
  <si>
    <t>от 5001 до 10000</t>
  </si>
  <si>
    <t>свыше 10000 (за каждую партию)</t>
  </si>
  <si>
    <t>Ветеринарно-санитарный осмотр (в том числе с целью идентификации) технического сырья, технических фабрикатов, непищевых продуктов животного и растительного происхождения при производстве партии подконтрольного товара, перемещении (перевозке) подконтрольного товара, при переходе права собственности на подконтрольный товар (одна партия, предъявленная к осмотру)</t>
  </si>
  <si>
    <t>Проведение дозиметрии на продовольственных рынках (исследование одной партии однородной продукции)</t>
  </si>
  <si>
    <t>Определение бакобсемененности молока (редуктазная проба) (одно исследование)</t>
  </si>
  <si>
    <t>Определение соли в сливочном масле (одно исследование)</t>
  </si>
  <si>
    <t>Определение примеси соды в молоке и молочных продуктах (одно исследование)</t>
  </si>
  <si>
    <t>Определение фальсификации молока, сметаны, сливок крахмалом (одно исследование)</t>
  </si>
  <si>
    <t>Определение фальсификации сливочного масла растительными маслами (одно исследование)</t>
  </si>
  <si>
    <t>Определение примеси хлопкового масла в растительных маслах (одно исследование)</t>
  </si>
  <si>
    <t>Определение примеси кунжутного масла в растительных маслах (одно исследование)</t>
  </si>
  <si>
    <t>Осмотр транспортного средства перед погрузкой животных и продукции</t>
  </si>
  <si>
    <t>ед.</t>
  </si>
  <si>
    <t>Подтверждение ветеринарного благополучия (эпизоотического состояния) территории мест производства подконтрольных товаров (содержания животных) по заразным и иным болезням животных, в том числе болезням, общим для человека и животных</t>
  </si>
  <si>
    <t>4. Оформление ветеринарных документов и сопутствующие услуги</t>
  </si>
  <si>
    <t>Оформление и выдача ветеринарных сопроводительных документов форм № 1, 2, 3 для перевозок</t>
  </si>
  <si>
    <t>1 свидетельство</t>
  </si>
  <si>
    <t>Оформление и выдача справки</t>
  </si>
  <si>
    <t>1 справка</t>
  </si>
  <si>
    <t>Оформление ветпаспорта пасеки, паспорта водоема, скотомогильника и др.</t>
  </si>
  <si>
    <t>1 паспорт</t>
  </si>
  <si>
    <t>Регистрация домашних животных с выдачей удостоверения (паспорта) и жетона (без стоимости бланка и жетона)</t>
  </si>
  <si>
    <t>1 голова</t>
  </si>
  <si>
    <t>Оформление ветеринарного удостоверения</t>
  </si>
  <si>
    <t>Внесение информации в информационные системы Россельхознадзора или в государственной информационной системы в области ветеринарии</t>
  </si>
  <si>
    <t>Идентификация (учет) животного путем установки бирки</t>
  </si>
  <si>
    <t>голова</t>
  </si>
  <si>
    <t>5. Ветеринарно-санитарное обследование объектов и выдача официальных заключений</t>
  </si>
  <si>
    <t>Обследование ветеринарно-санитарного состояния объекта (кроме плановых и внеплановых проверок)</t>
  </si>
  <si>
    <t>а) животноводческого</t>
  </si>
  <si>
    <t>б) перерабатывающего:</t>
  </si>
  <si>
    <t>завода, фабрики, комбината</t>
  </si>
  <si>
    <t>цеха</t>
  </si>
  <si>
    <t>в) по хранению животноводческой продукции</t>
  </si>
  <si>
    <t>г) по реализации животноводческой продукции, кормов для животных, препаратов, товаров ветеринарного назначения</t>
  </si>
  <si>
    <t>Оформление ветеринарного заключения при проектировании в строительстве и реконструкции объектов животноводства, переработки и хранения животноводческой продукции</t>
  </si>
  <si>
    <t>Обследование негосударственной ветеринарной клиники, амбулатории, кабинета на предмет соответствия ветеринарным требованиям</t>
  </si>
  <si>
    <t>Дезинфекция (работа дезотряда с установкой ДУК, ЛСД)</t>
  </si>
  <si>
    <t>Дезинсекция (работа дезотряда с установкой ДУК, ЛСД)</t>
  </si>
  <si>
    <t>Дератизация (работа дезотряда с автомашиной «Ветамбулатория»)</t>
  </si>
  <si>
    <t>Дезинфекция</t>
  </si>
  <si>
    <t>Дезинсекция</t>
  </si>
  <si>
    <t>Дератизация</t>
  </si>
  <si>
    <t>Ультразвуковое исследование органов брюшной полости (обзорное)</t>
  </si>
  <si>
    <t>Ультразвуковое исследование органов одной системы</t>
  </si>
  <si>
    <t>Ультразвуковое исследование одного органа</t>
  </si>
  <si>
    <t>Ультразвуковая диагностика органов малого таза</t>
  </si>
  <si>
    <t>Ультразвуковая диагностика органов малого таза с целью определения срока беременности</t>
  </si>
  <si>
    <t xml:space="preserve">Ультразвуковая диагностика сердца </t>
  </si>
  <si>
    <t>Эхокардиография с оформлением протокола исследования</t>
  </si>
  <si>
    <t>Рентгенологическое исследование</t>
  </si>
  <si>
    <t>Рентгенологическое исследование на дисплазию с описанием снимка</t>
  </si>
  <si>
    <t>Рентгенография костей черепа</t>
  </si>
  <si>
    <t>Рентгенография конечности (одна проекция)</t>
  </si>
  <si>
    <t>Рентгенография грудной клетки</t>
  </si>
  <si>
    <t>Рентгенография брюшной полости</t>
  </si>
  <si>
    <t>Рентгенография брюшной полости с введением контрастного вещества</t>
  </si>
  <si>
    <t>Рентгенография костей таза</t>
  </si>
  <si>
    <t>Идентификация (учет) животного путем введения микрочипа</t>
  </si>
  <si>
    <t>Репозиция (остеосинтез) кости крупных и средних собак</t>
  </si>
  <si>
    <t>Репозиция (остеосинтез) кости мелких собак и кошек</t>
  </si>
  <si>
    <t>Идентификация (учет) животного путем выдачи жетона</t>
  </si>
  <si>
    <t>Идентификация (учет) животного путем нанесения татуировки</t>
  </si>
  <si>
    <t>сутки</t>
  </si>
  <si>
    <t>один перелом</t>
  </si>
  <si>
    <t xml:space="preserve">исследование </t>
  </si>
  <si>
    <t>безвозмездно</t>
  </si>
  <si>
    <t>Введение лекарственных средств с помощью зонда, катетера:</t>
  </si>
  <si>
    <t>в пищевод, преджелудки, желудок через носовую и ротовую полости:</t>
  </si>
  <si>
    <t>проба</t>
  </si>
  <si>
    <t>6. Санитарно-профилактические работы</t>
  </si>
  <si>
    <t>Примечания к разделу 5
1. Плата за обследование согласно п. п. 1 и 3 взимается только при первичном обследовании или при обследовании по просьбе владельца.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</si>
  <si>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</si>
  <si>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</si>
  <si>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</si>
  <si>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</si>
  <si>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</si>
  <si>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</si>
  <si>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</si>
  <si>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</si>
  <si>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</si>
  <si>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</si>
  <si>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</si>
  <si>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</si>
  <si>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</si>
  <si>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</si>
  <si>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</si>
  <si>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</si>
  <si>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</si>
  <si>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</si>
  <si>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</si>
  <si>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</si>
  <si>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</si>
  <si>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</si>
  <si>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</si>
  <si>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</si>
  <si>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</si>
  <si>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</si>
  <si>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</si>
  <si>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</si>
  <si>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</si>
  <si>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</si>
  <si>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</si>
  <si>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</si>
  <si>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</si>
  <si>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</si>
  <si>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</si>
  <si>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</si>
  <si>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</si>
  <si>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</si>
  <si>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</si>
  <si>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</si>
  <si>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</si>
  <si>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</si>
  <si>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</si>
  <si>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оказываемые государственным бюджетным учреждением Краснодарского края</t>
  </si>
  <si>
    <t xml:space="preserve"> ЦЕНЫ НА УСЛУГИ,</t>
  </si>
  <si>
    <t xml:space="preserve">Примечание к разделу 2
1. За ветеринарные услуги, не предусмотренные в настоящем прейскуранте, оплата производится по расценкам аналогичных по сложности работ и трудовых затрат. 
2. Методика и перечень обязательных исследований, проводимых при ветеринарно-санитарной экспертизе продукции животного и растительного происхождения регламентируется следующими нормативными документами:
Правилами ветеринарного осмотра убойных животных и ветеринарно-санитарная экспертиза мяса и мясных продуктов, утвержденными Главным управлением ветеринарии Министерства сельского хозяйства СССР, по согласованию с главным санитарно-эпидемиологическим управлением Министерства здравоохранения СССР 27 декабря 1983 года с изменениями и дополнениями от 17 июня 1988 года;
Правилами ветеринарно-санитарной экспертизы молока и молочных продуктов на рынках, утвержденными Главным управлением ветеринарии Министерства сельского хозяйства СССР, согласованные с Главным санитарно-эпидемиологическим управлением Министерства здравоохранения СССР от 1 июня 1976 года;
Правилами ветеринарно-санитарной экспертизы пресноводной рыбы и раков, утвержденными Главным Управлением ветеринарии Госагропрома СССР от 16 июня 1988 года № 19-7/549;
Правилами ветеринарно-санитарной экспертизы яиц домашней птицы, утвержденными Главным управлением ветеринарии Министерства сельского хозяйства СССР от 1 июня 1981 года;
Правилами ветеринарно-санитарной экспертизы меда при продаже на рынках, утвержденными </t>
  </si>
  <si>
    <t>Главным государственным ветеринарным инспектором Российской Федерации от 16 июля 1995 года № 13-7-2/365;
Правилами ветеринарно-санитарной экспертизы растительных пищевых продуктов в лабораториях ветеринарно-санитарной экспертизы рынков, утвержденными Главным управлением ветеринарии Министерства сельского хозяйства СССР и согласованными с Министерством здравоохранения СССР 4 октября 1980 года;
Положением о системе государственного ветеринарного контроля радиоактивного загрязнения объектов ветеринарного надзора в Российской Федерации, утвержденным первым заместителем Министра сельского хозяйства и продовольствия Российской Федерации В.Н. Щербак от 20 февраля 1998 года.
3. Партией необходимо считать продукцию, доставленную одной транспортной единицей по одному ветеринарному сопроводительному документу в адрес одного хозяйствующего субъекта. Настоящий  пункт применяется при отсутствии указания размера партии в пунктах настоящего раздела прейскуранта. При наличии в прейскуранте размера партии за каждое количество определенное как партия взимается отдельная плата.</t>
  </si>
  <si>
    <t xml:space="preserve">Примечания к разделу 6
1. За ветеринарные услуги, не предусмотренные в настоящем прейскуранте, оплата производится по расценкам аналогичных по сложности работ и трудовых затрат. 
2. Стоимость дезсредств и приманок для затравки грызунов не учтены в расчете прейскуранта. </t>
  </si>
  <si>
    <t xml:space="preserve"> «Управление ветеринарии Северского района» (далее - прейскурант)</t>
  </si>
  <si>
    <t>Примечания к разделу 1
1. В прейскуранте не учтена стоимость медикаментов, препаратов, перевязочных средств, микрочипов и жетонов. 
2. За ветеринарные услуги, не предусмотренные в настоящем прейкуранте, оплата производится по расценкам аналогичных по сложности работ и трудовых затрат. 
3. За выполнение работ в условиях отклоняющихся от нормальных, оплата ветеринарных услуг осуществляется в соответствии с законодательством Российской Федерации.
4. Предоставление льгот по оплате услуг, оказываемых за плату, осуществляется в соответствии с законодательством Российской Федерации и законодательством Краснодарского края</t>
  </si>
  <si>
    <t>4. При оказании ветеринарных услуг настоящего раздела прейскуранта в случаях необходимости возможно применение расценок других разделов настоящего прейскуранта.
5. Пункт 4 настоящего раздела прейскуранта применяется при проведении ветеринарно-санитарной экспертизы рыбы на рынках. При проведении ветеринарно-санитарной экспертизы рыбы в хозяйствах, плавбазах, рыбодобывающих судах необходимо применять пункт 30 настоящего раздела прейскуранта.
6. При повторном клиническом осмотре животных и птицы на убойных предприятиях, поступивших на убой по ветеринарно-сопроводительным документам плата взимается в размере 50% от цены прейскуранта.
7. За выполнение работ в условиях, отклоняющихся от нормальных, оплата ветеринарных услуг осуществляется в соответствии с законодательством Российской Федерации.</t>
  </si>
  <si>
    <t>Цена  руб.
(с НДС)</t>
  </si>
  <si>
    <t>НДС, руб. (20%)</t>
  </si>
  <si>
    <t>Приложение к приказу 
№ 133 от 30.12.2020г.</t>
  </si>
  <si>
    <t>3. Лабораторные исследования</t>
  </si>
  <si>
    <t>3.1 Бактериологические исследования</t>
  </si>
  <si>
    <t>Актинобациллярная плевропневмония</t>
  </si>
  <si>
    <t>Ботулизм</t>
  </si>
  <si>
    <t>Брадзот</t>
  </si>
  <si>
    <t>Бруцеллез</t>
  </si>
  <si>
    <t>Гемофилезная плевропневмония</t>
  </si>
  <si>
    <t>Гемофилезный полисерозит</t>
  </si>
  <si>
    <t>Дизентерия свиней, вызванная трепонемой</t>
  </si>
  <si>
    <t>Дизентерия ягнят (анаэробная)</t>
  </si>
  <si>
    <t>Диплококковая инфекция</t>
  </si>
  <si>
    <t>Злокачественный отёк</t>
  </si>
  <si>
    <t>Инфекционная энтеротоксемия (клостридиозная)</t>
  </si>
  <si>
    <t>Кампилобактериоз</t>
  </si>
  <si>
    <t>Колибактериоз</t>
  </si>
  <si>
    <t>Лептоспироз</t>
  </si>
  <si>
    <t>Листериоз</t>
  </si>
  <si>
    <t>Микоплазмоз респираторный</t>
  </si>
  <si>
    <t>Некробактериоз</t>
  </si>
  <si>
    <t>Отечная болезнь</t>
  </si>
  <si>
    <t>Пастереллез</t>
  </si>
  <si>
    <t>Патогенный протей</t>
  </si>
  <si>
    <t>Пневмококкоз (диплококкоз)</t>
  </si>
  <si>
    <t>Псевдомоноз</t>
  </si>
  <si>
    <t>Пуллороз птиц</t>
  </si>
  <si>
    <t>Рожа свиней</t>
  </si>
  <si>
    <t>Сальмонеллез</t>
  </si>
  <si>
    <t>Сибирская язва</t>
  </si>
  <si>
    <t>Спирохетоз</t>
  </si>
  <si>
    <t>Стафилококкоз</t>
  </si>
  <si>
    <t>Столбняк</t>
  </si>
  <si>
    <t>Стрептококкоз</t>
  </si>
  <si>
    <t>Туберкулез</t>
  </si>
  <si>
    <t>Эмфизематозный карбункул</t>
  </si>
  <si>
    <t>Иерсиниоз</t>
  </si>
  <si>
    <t>Исследования на условно-патогенную микрофлору</t>
  </si>
  <si>
    <t>Прочие бактериальные болезни</t>
  </si>
  <si>
    <t>Дизбактериоз</t>
  </si>
  <si>
    <t>Трихомоноз</t>
  </si>
  <si>
    <t>Определение чувствительности к антибиотикам</t>
  </si>
  <si>
    <t>Болезнь Ауески (биологический метод)</t>
  </si>
  <si>
    <t>3.2 Исследование бактериальных болезней пчел и тутового шелкопряда</t>
  </si>
  <si>
    <t>Американский гнилец</t>
  </si>
  <si>
    <t>Гафниоз</t>
  </si>
  <si>
    <t>Европейский гнилец</t>
  </si>
  <si>
    <t>Парагнилец</t>
  </si>
  <si>
    <t>Септицемия</t>
  </si>
  <si>
    <t>Цитробактериоз</t>
  </si>
  <si>
    <t>3.3 Исследование бактериальных болезней рыб и раков</t>
  </si>
  <si>
    <t>Аэромоноз</t>
  </si>
  <si>
    <t>Фурункулёз лососёвых</t>
  </si>
  <si>
    <t>Отбор проб для проведения бактериологических исследований для диагностики туберкулеза</t>
  </si>
  <si>
    <t>Отбор проб для проведения бактериологических исследований для диагностики бруцеллеза</t>
  </si>
  <si>
    <t>Отбор проб для проведения бактериологических исследований</t>
  </si>
  <si>
    <t>3.4. Исследования на микозы</t>
  </si>
  <si>
    <t>Актиномикоз</t>
  </si>
  <si>
    <t>Аспергиллёз</t>
  </si>
  <si>
    <t>Аспергиллёз (птица) 1 проба (5 трупов)</t>
  </si>
  <si>
    <t>Аспергиллёз: смывы с объектов внешней среды</t>
  </si>
  <si>
    <t>Кандидамикоз</t>
  </si>
  <si>
    <t>Кандидамикоз (птица) 1 проба (5 трупов)</t>
  </si>
  <si>
    <t>Кокцидиоидомикоз</t>
  </si>
  <si>
    <t>Люминесцентная диагностика грибковых поражений кожи</t>
  </si>
  <si>
    <t>Микотический аборт</t>
  </si>
  <si>
    <t>Микотический дерматит (стрептотрихоз)</t>
  </si>
  <si>
    <t>Микроспория</t>
  </si>
  <si>
    <t>Нокардиоз</t>
  </si>
  <si>
    <t>Риноспоридиоз</t>
  </si>
  <si>
    <t>Трихофития</t>
  </si>
  <si>
    <t>Фавус (парша)</t>
  </si>
  <si>
    <t>Малассезиоз</t>
  </si>
  <si>
    <t>Прочие микозы</t>
  </si>
  <si>
    <t>Типирование, определение вида</t>
  </si>
  <si>
    <t>Аскосфероз</t>
  </si>
  <si>
    <t>Меланоз</t>
  </si>
  <si>
    <t>Мускарина</t>
  </si>
  <si>
    <t>Афаномикоз (чума)</t>
  </si>
  <si>
    <t>Бранхиомикоз</t>
  </si>
  <si>
    <t>Ихтиоспоридиоз</t>
  </si>
  <si>
    <t>Микоз плавательного пузыря</t>
  </si>
  <si>
    <t>Мукофилез</t>
  </si>
  <si>
    <t>Нефромикоз</t>
  </si>
  <si>
    <t>Сапролегниоз</t>
  </si>
  <si>
    <t>Септоцилиндроз</t>
  </si>
  <si>
    <t>Стаффа болезнь</t>
  </si>
  <si>
    <t>Отбор проб для проведения исследования на микозы</t>
  </si>
  <si>
    <t>Африканская чума свиней</t>
  </si>
  <si>
    <t>Классическая чума свиней</t>
  </si>
  <si>
    <t>Аденовирусная инфекция птиц</t>
  </si>
  <si>
    <t>Актинобациллярная плевропневмония свиней</t>
  </si>
  <si>
    <t>Болезнь Ньюкасла</t>
  </si>
  <si>
    <t>Вирусная диарея</t>
  </si>
  <si>
    <t>Грипп птиц</t>
  </si>
  <si>
    <t>Инфекционная анемия цыплят</t>
  </si>
  <si>
    <t>Инфекционный бронхит кур</t>
  </si>
  <si>
    <t>Инфекционная бурсальная болезнь (Болезнь Гамборо)</t>
  </si>
  <si>
    <t>Инфекционный ларинготрахеит птиц</t>
  </si>
  <si>
    <t>Инфекционный ринотрахеит крупного рогатого скота</t>
  </si>
  <si>
    <t>Инфекционный ринотрахеит (пневмовирус)</t>
  </si>
  <si>
    <t>Инфекционный энцефаломиелит птиц</t>
  </si>
  <si>
    <t>Лейкоз</t>
  </si>
  <si>
    <t>Лейкоз кур</t>
  </si>
  <si>
    <t>Микоплазма галлисептикум</t>
  </si>
  <si>
    <t>Микоплазма синовия</t>
  </si>
  <si>
    <t>Орнитобактериоз</t>
  </si>
  <si>
    <t>Парагрипп-3</t>
  </si>
  <si>
    <t>Паратуберкулез</t>
  </si>
  <si>
    <t>Реовирусная инфекция кур</t>
  </si>
  <si>
    <t>Репродуктивно-респираторный синдром свиней</t>
  </si>
  <si>
    <t>Туляремия</t>
  </si>
  <si>
    <t>Хламидиоз и орнитоз</t>
  </si>
  <si>
    <t>Аденовирусная инфекция</t>
  </si>
  <si>
    <t>Болезнь Ауески</t>
  </si>
  <si>
    <t>Блютанг</t>
  </si>
  <si>
    <t>Вирусный артериит лошадей</t>
  </si>
  <si>
    <t>Инфекционная бурсальная болезнь птиц</t>
  </si>
  <si>
    <t>Пневмовирус птиц</t>
  </si>
  <si>
    <t>Трихинеллез свиней</t>
  </si>
  <si>
    <t>Геморрагическая болезнь кроликов</t>
  </si>
  <si>
    <t>Плевропневмония свиней</t>
  </si>
  <si>
    <t>Коронавирусный энтерит крупного рогатого скота</t>
  </si>
  <si>
    <t>Вирусная диарея крупного рогатого скота</t>
  </si>
  <si>
    <t>Везикулярная болезнь</t>
  </si>
  <si>
    <t>Энцефаломиелит птиц</t>
  </si>
  <si>
    <t>Инфекционная анемия лошадей</t>
  </si>
  <si>
    <t>Грипп свиней</t>
  </si>
  <si>
    <t>Инфекционный энцефаломиелит</t>
  </si>
  <si>
    <t>Микоплазмоз свиней</t>
  </si>
  <si>
    <t>Ринопневмония лошадей</t>
  </si>
  <si>
    <t>Бешенство</t>
  </si>
  <si>
    <t>Ротавирус свиней</t>
  </si>
  <si>
    <t>Трансмиссивный гастроэнтерит свиней</t>
  </si>
  <si>
    <t>Цирковирус свиней</t>
  </si>
  <si>
    <t>3.5.4 Исследования вирусных болезней методом РТГА</t>
  </si>
  <si>
    <t>Аденовирусная инфекция крупного рогатого скота</t>
  </si>
  <si>
    <t>Грипп лошадей 1 (серотип)</t>
  </si>
  <si>
    <t>Инфекционный ринотрахеит птиц</t>
  </si>
  <si>
    <t>Коронавирусная инфекция крупного рогатого скота</t>
  </si>
  <si>
    <t>Парвовирусная инфекция свиней</t>
  </si>
  <si>
    <t>Респираторно-синцитиальная инфекция крупного рогатого скота</t>
  </si>
  <si>
    <t>Синдром снижения яйценоскости – 76</t>
  </si>
  <si>
    <t>РИД</t>
  </si>
  <si>
    <t>ИФА</t>
  </si>
  <si>
    <t>Гематологические</t>
  </si>
  <si>
    <t>Выведение лейкоформулы (световая микроскопия)</t>
  </si>
  <si>
    <t>Общий анализ крови ускоренным методом на автоматическом анализаторе</t>
  </si>
  <si>
    <r>
      <t>Отбор проб для проведения вирусологических исследований</t>
    </r>
    <r>
      <rPr>
        <sz val="12"/>
        <color rgb="FF800000"/>
        <rFont val="Times New Roman"/>
        <family val="1"/>
        <charset val="204"/>
      </rPr>
      <t xml:space="preserve"> </t>
    </r>
  </si>
  <si>
    <t>3.6. Проведение исследований серологическими методами</t>
  </si>
  <si>
    <t>Бруцеллез РА</t>
  </si>
  <si>
    <t>Бруцеллез РСК</t>
  </si>
  <si>
    <t>Бруцеллез РДСК</t>
  </si>
  <si>
    <t>Бруцеллез РНГА</t>
  </si>
  <si>
    <t>Бруцеллез РИД</t>
  </si>
  <si>
    <t>Бруцеллез РБП</t>
  </si>
  <si>
    <t>Бруцеллез КР внеплановые</t>
  </si>
  <si>
    <t>Бруцеллез ИФА</t>
  </si>
  <si>
    <t>Лептоспироз РМА племенные животные</t>
  </si>
  <si>
    <t>Лептоспироз микроскопия мочи</t>
  </si>
  <si>
    <t>Паратуберкулёз РСК</t>
  </si>
  <si>
    <t>Сап РБП</t>
  </si>
  <si>
    <t>Сап РСК</t>
  </si>
  <si>
    <t>Сибирская язва РП</t>
  </si>
  <si>
    <t>Вибриоз РА</t>
  </si>
  <si>
    <t>Листериоз РСК</t>
  </si>
  <si>
    <t>Сальмонеллез РА</t>
  </si>
  <si>
    <t>Везикулярная экзантема (ИФА)</t>
  </si>
  <si>
    <t>Блютанг РСК</t>
  </si>
  <si>
    <t>Клебсиеллез</t>
  </si>
  <si>
    <t>Инфекционный эпидидимит РДСК</t>
  </si>
  <si>
    <t>Инфекционный эпидидимит РНГА</t>
  </si>
  <si>
    <t>Хламидиоз РСК</t>
  </si>
  <si>
    <t>Хламидийные инфекции РДСК</t>
  </si>
  <si>
    <t>Анаплазмоз РДСК</t>
  </si>
  <si>
    <t>Нутталлиоз РДСК</t>
  </si>
  <si>
    <t>Случная болезнь РСК</t>
  </si>
  <si>
    <t>Су-ауру (трипаносомоз)</t>
  </si>
  <si>
    <t>Протей</t>
  </si>
  <si>
    <t>Эшерихиоз</t>
  </si>
  <si>
    <t>Токсоплазмоз РСК</t>
  </si>
  <si>
    <t>Отбор проб для проведения серологических исследований</t>
  </si>
  <si>
    <t>Органолептика</t>
  </si>
  <si>
    <t>Микология</t>
  </si>
  <si>
    <t>Токсичность на простейших</t>
  </si>
  <si>
    <t>Токсичность кожная биопроба</t>
  </si>
  <si>
    <t>Токсичность биопроба на белых мышах</t>
  </si>
  <si>
    <t>Головня</t>
  </si>
  <si>
    <t>Спорынья</t>
  </si>
  <si>
    <t xml:space="preserve"> Стахиботрис</t>
  </si>
  <si>
    <t>Афлатоксины</t>
  </si>
  <si>
    <t>Зеараленон (Ф-2)</t>
  </si>
  <si>
    <t>Микотоксин Т-2 и группа трихотеценов</t>
  </si>
  <si>
    <t xml:space="preserve"> Охратоксин</t>
  </si>
  <si>
    <t>Патулин</t>
  </si>
  <si>
    <t>Стеригматоцистин</t>
  </si>
  <si>
    <t>ДОН (дезоксиниваленол)</t>
  </si>
  <si>
    <t>Цитрин</t>
  </si>
  <si>
    <t>Роридин</t>
  </si>
  <si>
    <t>Определение микотоксинов (ИФА)</t>
  </si>
  <si>
    <t>Определение афлатоксина М1</t>
  </si>
  <si>
    <t>Определение зеараленона (Ф-2)</t>
  </si>
  <si>
    <t>Определение охратоксина</t>
  </si>
  <si>
    <t>Отбор проб для проведения санитарно-микологических исследований</t>
  </si>
  <si>
    <t>Обсемененность воздуха грибами</t>
  </si>
  <si>
    <t>Микологическое исследование спермы с.-х. животных, отрицательный результат</t>
  </si>
  <si>
    <t>Микологическое исследование спермы с.-х. животных, положительный результат (с постановкой биопробы на лабораторных животных)</t>
  </si>
  <si>
    <t>Компрессорная трихинеллоскопия</t>
  </si>
  <si>
    <t>Переваривание в искусственном желудочном соке (ИЖС)</t>
  </si>
  <si>
    <t>Исследование пуха, пера, шерсти и меха на энтомозы</t>
  </si>
  <si>
    <t>Исследование фекалий собак и кошек на гельминтозы</t>
  </si>
  <si>
    <t>Исследование фекалий птиц на гельминтозы</t>
  </si>
  <si>
    <t>Исследование фекалий крупного рогатого скота, мелкого рогатого скота, лошадей, свиней на гельминтозы (методом флотации и седиментации)</t>
  </si>
  <si>
    <t>Исследование перианального соскоба</t>
  </si>
  <si>
    <t>Метод исследования Бермана</t>
  </si>
  <si>
    <t>Метод исследования формалин–эфирный (седиментация)</t>
  </si>
  <si>
    <t>Метод исследования последовательных смывов</t>
  </si>
  <si>
    <t>Метод исследования Фюллеборна</t>
  </si>
  <si>
    <t>Исследование патматериала на протозоозы (кокцидиоз, гистомоноз, балантидиоз, амебиаз)</t>
  </si>
  <si>
    <t>Исследование кала на криптоспоридиоз</t>
  </si>
  <si>
    <t>Исследование крови на микрофилярии (дирофиляриоз)</t>
  </si>
  <si>
    <t>Исследование на акарозы животных</t>
  </si>
  <si>
    <t>Исследование на пироплазмидозы</t>
  </si>
  <si>
    <t>Типирование, определение вида (арахноэнтомозы)</t>
  </si>
  <si>
    <t>Исследование на трихомоноз</t>
  </si>
  <si>
    <t>Исследование на нозематоз</t>
  </si>
  <si>
    <t>Исследование на акарапидоз</t>
  </si>
  <si>
    <t>Исследование на браулез</t>
  </si>
  <si>
    <t>Исследование на варроатоз</t>
  </si>
  <si>
    <t>Исследование на амебиаз</t>
  </si>
  <si>
    <t>Прочие паразитарные болезни пчел</t>
  </si>
  <si>
    <t>Паразитологическое вскрытие трупа</t>
  </si>
  <si>
    <t>Гельминтологическое исследование на болезни рыб</t>
  </si>
  <si>
    <t>Санитарно-паразитологическое исследование рыбы, моллюсков, ракообразных, земноводных, пресмыкающихся и продуктов их переработки</t>
  </si>
  <si>
    <t>Санитарно-паразитологическое исследование (почва, навоз)</t>
  </si>
  <si>
    <t>Отбор проб для проведения паразитологических исследований</t>
  </si>
  <si>
    <t>Альдрин</t>
  </si>
  <si>
    <t>Гексахлорбензол (ГХБ)</t>
  </si>
  <si>
    <t>Гексахлоран (ГХЦГ) и изомеры</t>
  </si>
  <si>
    <t>ДДТ и метаболиты</t>
  </si>
  <si>
    <t>Кельтан</t>
  </si>
  <si>
    <t>Полихлоркамфен</t>
  </si>
  <si>
    <t>Тиодан</t>
  </si>
  <si>
    <t>Гептахлор</t>
  </si>
  <si>
    <t>ПХБ и диоксины</t>
  </si>
  <si>
    <t>ХОС</t>
  </si>
  <si>
    <t>ДДВФ</t>
  </si>
  <si>
    <t>Карбофос</t>
  </si>
  <si>
    <t>Метафос</t>
  </si>
  <si>
    <t>Антио</t>
  </si>
  <si>
    <t>Фосфамид</t>
  </si>
  <si>
    <t>Фталофос</t>
  </si>
  <si>
    <t>Хлорофос</t>
  </si>
  <si>
    <t>Диазинон</t>
  </si>
  <si>
    <t>Фозалон</t>
  </si>
  <si>
    <t>Циодрин</t>
  </si>
  <si>
    <t>Хлорпирифос</t>
  </si>
  <si>
    <t>Фосфорорганические соединения</t>
  </si>
  <si>
    <t>Севин</t>
  </si>
  <si>
    <t>ТМТД</t>
  </si>
  <si>
    <t>Карбаматы</t>
  </si>
  <si>
    <t>Ртутьсодержащие соединения</t>
  </si>
  <si>
    <t>Мышьякосодержащие соединения</t>
  </si>
  <si>
    <t>Гербициды 2,4-Д</t>
  </si>
  <si>
    <t>ДНОК и крезолы</t>
  </si>
  <si>
    <t>Бромистый метил</t>
  </si>
  <si>
    <t>Глифтор</t>
  </si>
  <si>
    <t>Зоокумарин</t>
  </si>
  <si>
    <t>Крысид</t>
  </si>
  <si>
    <t>Фостоксин</t>
  </si>
  <si>
    <t>Фосфид цинка</t>
  </si>
  <si>
    <t>Зооциды</t>
  </si>
  <si>
    <t>Дельтаметрин</t>
  </si>
  <si>
    <t>Сумицидин</t>
  </si>
  <si>
    <t>Пиретроиды</t>
  </si>
  <si>
    <t>Минеральные удобрения</t>
  </si>
  <si>
    <t>Гексихол</t>
  </si>
  <si>
    <t>Фенотиазин</t>
  </si>
  <si>
    <t>Фенол</t>
  </si>
  <si>
    <t>Формалин и его производные</t>
  </si>
  <si>
    <t>Селен</t>
  </si>
  <si>
    <t>Металлы и металлосодержащие соединения</t>
  </si>
  <si>
    <t>Фтор</t>
  </si>
  <si>
    <t>Карбамид</t>
  </si>
  <si>
    <t>Нитраты</t>
  </si>
  <si>
    <t>Нитриты</t>
  </si>
  <si>
    <t>Хлориды</t>
  </si>
  <si>
    <t>Минеральные кислоты</t>
  </si>
  <si>
    <t>Едкие щелочи</t>
  </si>
  <si>
    <t>Аммиак</t>
  </si>
  <si>
    <t>Нитрозамины</t>
  </si>
  <si>
    <t>Алкалоиды</t>
  </si>
  <si>
    <t>Гликозиды</t>
  </si>
  <si>
    <t>Госсипол</t>
  </si>
  <si>
    <t>Рицин</t>
  </si>
  <si>
    <t>Соланин</t>
  </si>
  <si>
    <t>Сапонины</t>
  </si>
  <si>
    <t>Танин</t>
  </si>
  <si>
    <t>Цианиды</t>
  </si>
  <si>
    <t>Уреаза</t>
  </si>
  <si>
    <t>Консерванты и добавки</t>
  </si>
  <si>
    <t>Консерванты кормов</t>
  </si>
  <si>
    <t>Перекисное число в кормах растительного и животного происхождения</t>
  </si>
  <si>
    <t>Перекисное число в растительном и животном жире</t>
  </si>
  <si>
    <t>Кислотное число в кормах растительного и животного происхождения</t>
  </si>
  <si>
    <t>Кислотное число в растительном и животном жире</t>
  </si>
  <si>
    <t>Ядовитые растения</t>
  </si>
  <si>
    <t>Амбарные вредители</t>
  </si>
  <si>
    <t>Металломагнитные примеси</t>
  </si>
  <si>
    <t>Хлорамфеникол</t>
  </si>
  <si>
    <t>Метаболиты нитрофуранов и нитроимидазолы</t>
  </si>
  <si>
    <t>Антибактериальные средства</t>
  </si>
  <si>
    <t>Отбор проб для проведения химико-токсикологических исследований</t>
  </si>
  <si>
    <t>Никотиноиды и неоникотиноиды</t>
  </si>
  <si>
    <t>Муравьиная кислота</t>
  </si>
  <si>
    <t>Щавелевая кислота</t>
  </si>
  <si>
    <t>Нефтепродукты и углеводороды, в т.ч. ПАУ</t>
  </si>
  <si>
    <t>Мышьяксодержащие соединения</t>
  </si>
  <si>
    <t>Отбор проб для проведения биохимических исследований</t>
  </si>
  <si>
    <t>Каротин</t>
  </si>
  <si>
    <t>Белок</t>
  </si>
  <si>
    <t>Кальций</t>
  </si>
  <si>
    <t>Фосфор</t>
  </si>
  <si>
    <t>Глюкоза</t>
  </si>
  <si>
    <t>Щелочной резерв</t>
  </si>
  <si>
    <t>Кетоновые тела</t>
  </si>
  <si>
    <t>Кетоновые тела (количественное определение)</t>
  </si>
  <si>
    <t>Мочевина</t>
  </si>
  <si>
    <t>Белковая фракция</t>
  </si>
  <si>
    <t>Щелочная фосфатаза</t>
  </si>
  <si>
    <t>Креатинин</t>
  </si>
  <si>
    <t>Билирубин общий</t>
  </si>
  <si>
    <t>Билирубин прямой</t>
  </si>
  <si>
    <t>Амилаза</t>
  </si>
  <si>
    <t>Лактатдегидрогеназа (ЛДГ)</t>
  </si>
  <si>
    <t>Липиды</t>
  </si>
  <si>
    <t>Витамин А</t>
  </si>
  <si>
    <t>Витамин А с треххлористой сурьмой</t>
  </si>
  <si>
    <t>Витамин С</t>
  </si>
  <si>
    <t>Витамин Е</t>
  </si>
  <si>
    <t>Калий</t>
  </si>
  <si>
    <t>Магний</t>
  </si>
  <si>
    <t>Медь</t>
  </si>
  <si>
    <t>Цинк</t>
  </si>
  <si>
    <t>Железо</t>
  </si>
  <si>
    <t>Марганец</t>
  </si>
  <si>
    <t>Холестерин</t>
  </si>
  <si>
    <t>Аспартатаминотрансфераза (АсАТ)</t>
  </si>
  <si>
    <t>Аланинаминотрансфераза (АлАТ)</t>
  </si>
  <si>
    <t>Ацетон</t>
  </si>
  <si>
    <t>Удельный вес</t>
  </si>
  <si>
    <t>рН</t>
  </si>
  <si>
    <t>Световая микроскопия</t>
  </si>
  <si>
    <t>Билирубин</t>
  </si>
  <si>
    <t>Уробилиноген</t>
  </si>
  <si>
    <t>Кровь, кровяные пигменты</t>
  </si>
  <si>
    <t xml:space="preserve">Исследование мочи диагностическими тест-полосками </t>
  </si>
  <si>
    <t>Каратиноиды</t>
  </si>
  <si>
    <t>Витамин В2</t>
  </si>
  <si>
    <t>Скорлупа (кальций, фосфор)</t>
  </si>
  <si>
    <t>Кислотное число желтка</t>
  </si>
  <si>
    <t>ЛЖК (летучие жирные кислоты)</t>
  </si>
  <si>
    <t>Общий фосфор</t>
  </si>
  <si>
    <t>Кислая фосфатаза</t>
  </si>
  <si>
    <t>Крахмал</t>
  </si>
  <si>
    <t>Общая кислотность</t>
  </si>
  <si>
    <t>Сахароза</t>
  </si>
  <si>
    <t>Окисляемость</t>
  </si>
  <si>
    <t>Воск</t>
  </si>
  <si>
    <t>Механические примеси</t>
  </si>
  <si>
    <t>Йодное число</t>
  </si>
  <si>
    <t>Окисляемые вещества</t>
  </si>
  <si>
    <t>3.10.8 Пыльца цветочная</t>
  </si>
  <si>
    <t>Влага</t>
  </si>
  <si>
    <t>Флавоноидные соединения</t>
  </si>
  <si>
    <t>3.10.9 Маточное молочко</t>
  </si>
  <si>
    <t>Сухое вещество</t>
  </si>
  <si>
    <t>Флуоресценция</t>
  </si>
  <si>
    <t>Деценовые кислоты</t>
  </si>
  <si>
    <t>Сырой протеин</t>
  </si>
  <si>
    <t>Сахара восстанавливающие</t>
  </si>
  <si>
    <t>Подсчёт лейкоцитов</t>
  </si>
  <si>
    <t>Подсчет эритроцитов</t>
  </si>
  <si>
    <t>Скорость оседания эритроцитов (СОЭ)</t>
  </si>
  <si>
    <t>Гемоглобин (гемометр Сали)</t>
  </si>
  <si>
    <t>Гемоглобин</t>
  </si>
  <si>
    <t>Зараженность вредителями хлебных запасов</t>
  </si>
  <si>
    <t>Органические кислоты</t>
  </si>
  <si>
    <t>ААА (амино-амиачный азот)</t>
  </si>
  <si>
    <t>Жир</t>
  </si>
  <si>
    <t>Зола</t>
  </si>
  <si>
    <t>Сырая клетчатка</t>
  </si>
  <si>
    <t>Отбор проб для проведения исследований по ветеринарно-санитарной экспертизе</t>
  </si>
  <si>
    <t>Жир животный, физико-химические показатели перекисное число</t>
  </si>
  <si>
    <t>Жир растительный, физико-химические показатели перекисное число</t>
  </si>
  <si>
    <t>Антибиотики (экспресс метод)</t>
  </si>
  <si>
    <t>Антибиотики (чашечный метод)</t>
  </si>
  <si>
    <t>Антибиотики (метод Дельвотест)</t>
  </si>
  <si>
    <t>КМАФАнМ</t>
  </si>
  <si>
    <t>Сальмонеллы</t>
  </si>
  <si>
    <t>БГКП</t>
  </si>
  <si>
    <t>Листерии</t>
  </si>
  <si>
    <t>Стафилококки</t>
  </si>
  <si>
    <t>Сульфитредуцирующие клостридии (СРК)</t>
  </si>
  <si>
    <t>Паразитарная чистота</t>
  </si>
  <si>
    <t>Реакция на пероксидазу</t>
  </si>
  <si>
    <t>Реакция формольная</t>
  </si>
  <si>
    <t>Проба варки</t>
  </si>
  <si>
    <t>Реакция с медным купоросом</t>
  </si>
  <si>
    <t>Костный остаток</t>
  </si>
  <si>
    <t>Сероводород</t>
  </si>
  <si>
    <t>Массовая доля влаги</t>
  </si>
  <si>
    <t>Исследование рыбы на наличие парагемолитического вибриона</t>
  </si>
  <si>
    <t>Качество пастеризации</t>
  </si>
  <si>
    <t>Температура замерзания</t>
  </si>
  <si>
    <t>Соматические клетки</t>
  </si>
  <si>
    <t>Плотность</t>
  </si>
  <si>
    <t>Массовая доля жира</t>
  </si>
  <si>
    <t>Массовая доля белка</t>
  </si>
  <si>
    <t>Кислотность</t>
  </si>
  <si>
    <t>Ингибирующие вещества (классический метод)</t>
  </si>
  <si>
    <t>Ингибирующие вещества (перекись водорода)</t>
  </si>
  <si>
    <t>Ингибирующие вещества (сода)</t>
  </si>
  <si>
    <t>Ингибирующие вещества (аммиак)</t>
  </si>
  <si>
    <t>Ингибирующие вещества (формалин)</t>
  </si>
  <si>
    <t>Отбор проб меда</t>
  </si>
  <si>
    <t>Диастазная активность</t>
  </si>
  <si>
    <t>Искусственный инвертированный сахар (оксиметилфурфурол)</t>
  </si>
  <si>
    <t>Искусственный инвертированный сахар (качественная)</t>
  </si>
  <si>
    <t>Редуцирующие сахара</t>
  </si>
  <si>
    <t>Микроскопия</t>
  </si>
  <si>
    <t>Признаки брожения</t>
  </si>
  <si>
    <t>Фальсификация мёда (патока)</t>
  </si>
  <si>
    <t>Фальсификация мёда (крахмал)</t>
  </si>
  <si>
    <t>Фальсификация мёда (мука)</t>
  </si>
  <si>
    <t>Ботулинический токсин</t>
  </si>
  <si>
    <t>Термофильные аэробные и факультативно-анаэробные микроорганизмы</t>
  </si>
  <si>
    <t>Дрожжи и плесневые грибы</t>
  </si>
  <si>
    <t>Молочнокислые организмы</t>
  </si>
  <si>
    <t>Клостридиум перфрингенс</t>
  </si>
  <si>
    <t>Термофильные аэробные микроорганизмы</t>
  </si>
  <si>
    <t>Коагулазоположительные стафилококки</t>
  </si>
  <si>
    <t>Общее микробное число (ОМЧ)</t>
  </si>
  <si>
    <t>Общие колиформные бактерий (ОКБ)</t>
  </si>
  <si>
    <t>Термотолерантные колиформные бактерий (ТКБ)</t>
  </si>
  <si>
    <t>Колифаги</t>
  </si>
  <si>
    <t>Дрожжи</t>
  </si>
  <si>
    <t>Плесневые грибы</t>
  </si>
  <si>
    <t>Энтерококки</t>
  </si>
  <si>
    <t>Отбор проб для проведения санитарно-зоогигиенических исследований</t>
  </si>
  <si>
    <t>Микроклимат помещений, бактериологические исследования</t>
  </si>
  <si>
    <t>Воздух, стерильность</t>
  </si>
  <si>
    <t>Чувствительность к антибиотикам</t>
  </si>
  <si>
    <t>Бактериальное обсеменение</t>
  </si>
  <si>
    <t>Синегнойная палочка</t>
  </si>
  <si>
    <t>Коли-титр</t>
  </si>
  <si>
    <t>Анаэробы</t>
  </si>
  <si>
    <t>Разбавитель спермы, стерильность</t>
  </si>
  <si>
    <t>Кишечная палочка</t>
  </si>
  <si>
    <t>Стрептококки</t>
  </si>
  <si>
    <t>Морфологические показатели</t>
  </si>
  <si>
    <t>Физико-химические показатели</t>
  </si>
  <si>
    <t>Иерсинии</t>
  </si>
  <si>
    <t>Пастереллы</t>
  </si>
  <si>
    <t>Обрат, контроль качества пастеризации</t>
  </si>
  <si>
    <t>Возбудитель сибирской язвы</t>
  </si>
  <si>
    <t>Хлорной извести</t>
  </si>
  <si>
    <t>Едкого натрия</t>
  </si>
  <si>
    <t>Формалина</t>
  </si>
  <si>
    <t>Консервирование проб</t>
  </si>
  <si>
    <t>Определение температуры</t>
  </si>
  <si>
    <t>Вкус, запах, цветность</t>
  </si>
  <si>
    <t>Мутность (прозрачность)</t>
  </si>
  <si>
    <t>Сульфаты</t>
  </si>
  <si>
    <t>Углекислота</t>
  </si>
  <si>
    <t>Жёсткость</t>
  </si>
  <si>
    <t>Сухой остаток</t>
  </si>
  <si>
    <t>Взвешенные вещества</t>
  </si>
  <si>
    <t>Растворённый кислород</t>
  </si>
  <si>
    <t>Биохимическое потребление кислорода (БПК 5)</t>
  </si>
  <si>
    <t>Отбор проб для проведения гистологических исследований</t>
  </si>
  <si>
    <t>Гистологическое исследование</t>
  </si>
  <si>
    <t>Микроскопическое исследование (световое и люминесцентное)</t>
  </si>
  <si>
    <t>Бешенство (РИФ)</t>
  </si>
  <si>
    <t>АЧС люминесцентная микроскопия (РПИФ)</t>
  </si>
  <si>
    <t>Измерение гамма-фона при отборе и отбор проб(до 20 проб)</t>
  </si>
  <si>
    <t>Измерение гамма-фона при отборе и отбор проб (до 50 проб)</t>
  </si>
  <si>
    <t>Измерение гамма-фона при отборе и отбор проб (от 51 пробы и выше)</t>
  </si>
  <si>
    <t>Определение свинца-210 радиохимически из зольных остатков</t>
  </si>
  <si>
    <t>Определение суммарной бета-активности из нативного материала</t>
  </si>
  <si>
    <t>Определение суммарной бета-активности из зольных остатков</t>
  </si>
  <si>
    <t>Определение цезия-137 экспресс-методом радиометрически</t>
  </si>
  <si>
    <t>Определение цезия-137 экспресс-методом спектрометрически</t>
  </si>
  <si>
    <t>Определение цезия-137 радиохимически из нативного материала</t>
  </si>
  <si>
    <t>Определение цезия-137 методом радиохимической экстракции из зольного остатка</t>
  </si>
  <si>
    <t>Определение стронция-90 радиохимически из зольных остатков оксалатным методом</t>
  </si>
  <si>
    <t>Определение стронция-90 радиохимически из зольных остатков фосфатным методом</t>
  </si>
  <si>
    <t>Определение стронция-90 спектрометрически на бета-анализаторе экспресс-методом из нативного материала</t>
  </si>
  <si>
    <t>Определение стронция-90 спектрометрически на бета-анализаторе экспресс-методом из зольного остатка</t>
  </si>
  <si>
    <t>Патологоанатомическое вскрытие 1 трупа животного (птица) массой до 10 кг</t>
  </si>
  <si>
    <t>Патологоанатомическое вскрытие 1 трупа животного (птица) массой более 10 кг</t>
  </si>
  <si>
    <t>Вскрытие 1 экземпляра рыбы</t>
  </si>
  <si>
    <t>Обезвреживание и утилизация материалов после проведения патологоанатомического вскрытия 1 трупа животного (птицы) массой до 5 кг</t>
  </si>
  <si>
    <t>Обезвреживание и утилизация материалов после проведения патологоанатомического вскрытия 1 трупа животного (птицы) массой от 5 до 40 кг</t>
  </si>
  <si>
    <t>Обезвреживание и утилизация материалов после проведения патологоанатомического вскрытия 1 трупа животного (птицы) массой от 40 до 50 кг</t>
  </si>
  <si>
    <t>Оформление и выдача протокола испытаний продовольствия и сырья животного и растительного происхождения для целей сертификации</t>
  </si>
  <si>
    <t>Оказание консультативной и методической помощи, за 1 час</t>
  </si>
  <si>
    <t>Примечания к разделу 3</t>
  </si>
  <si>
    <t>1. За ветеринарные услуги, не предусмотренные в настоящем прейскуранте, оплата производится по расценкам аналогичных по сложности работ и трудовых затрат.</t>
  </si>
  <si>
    <t>2. За выполнение работ в условиях, отклоняющихся от нормальных, оплата ветеринарных услуг осуществляется в соответствии с законодательством Российской Федерации.</t>
  </si>
  <si>
    <t>3. Предоставление льгот по оплате услуг, оказываемых за плату, осуществляется в соответствии с законодательством Российской Федерации и законодательством Краснодарского края</t>
  </si>
  <si>
    <t>4. Для пунктов 3.4-3.15 цена установлена за 1 исследование</t>
  </si>
  <si>
    <t>удостоверение</t>
  </si>
  <si>
    <t>Примечания к разделу 4</t>
  </si>
  <si>
    <t>1. Партией следует считать:</t>
  </si>
  <si>
    <t>животных, перевозимых одной транспортной единицей, выходящих из одной местности в адрес одного грузополучателя от одного грузоотправителя;</t>
  </si>
  <si>
    <t>кроликов, нутрий и других мелких продуктивных животных, перевозимых одной транспортной единицей, выходящих из одной местности;</t>
  </si>
  <si>
    <t>птиц продуктивных, перевозимых одной транспортной единицей, выходящих из одной местности;</t>
  </si>
  <si>
    <t>рыбу (для воспроизводства), перевозимую одной транспортной единицей, выходящую из одной местности;</t>
  </si>
  <si>
    <t>пчелосемьи и пчелопакеты;</t>
  </si>
  <si>
    <t>пушно-меховое сырье;</t>
  </si>
  <si>
    <t>мясо-, птице-, молоко-, пчело-, рыбопродукты, выработанные на одном предприятии за одну смену, перевозимые одной транспортной единицей;</t>
  </si>
  <si>
    <t>маргарин в количестве, указанном в одном ветеринарном сопроводительном документе;</t>
  </si>
  <si>
    <t xml:space="preserve">яйцо товарное ; </t>
  </si>
  <si>
    <t>сырье животного происхождения (шкуры, мясокостная мука, мездра и др.);</t>
  </si>
  <si>
    <t>зернофураж, корма, консервы всех видов, перевозимые одной транспортной единицей;</t>
  </si>
  <si>
    <t>биоматериалы для воспроизводства: сперма производителей; икра рыб оплодотворенная;</t>
  </si>
  <si>
    <t>непродуктивных животных и птиц;</t>
  </si>
  <si>
    <t>аквариумных рыб.</t>
  </si>
  <si>
    <t>Стоимость бланков не включена в прейскурант, оплату за бланки производить дополнительно   по фактической себестоимости.</t>
  </si>
  <si>
    <t xml:space="preserve">шт. </t>
  </si>
  <si>
    <t>3.4.1 Исследования на микозы животных и птиц</t>
  </si>
  <si>
    <t>3.4.2. Исследования на микозы пчел и тутового шелкопряда</t>
  </si>
  <si>
    <t>3.4.3 Исследования на микозы рыб и раков</t>
  </si>
  <si>
    <t>3.5 Проведение исследований на вирусные и бактериальные болезни</t>
  </si>
  <si>
    <t>3.5.1 Исследования методом ПЦР</t>
  </si>
  <si>
    <t>Аденовирусная инфекция:</t>
  </si>
  <si>
    <t>- с электрофоретической детекцией</t>
  </si>
  <si>
    <t>- с детекцией результатов в режиме реального времени</t>
  </si>
  <si>
    <t>Алеутская болезнь норок:</t>
  </si>
  <si>
    <t>Африканская чума свиней:</t>
  </si>
  <si>
    <t>Бруцеллез:</t>
  </si>
  <si>
    <t>Блютанг:</t>
  </si>
  <si>
    <t>Боррелиоз:</t>
  </si>
  <si>
    <t>Весенняя виремия карпов:</t>
  </si>
  <si>
    <t>Видовая принадлежность тканей животных и птиц:</t>
  </si>
  <si>
    <t>Вирусная диарея:</t>
  </si>
  <si>
    <t>ВИЧ:</t>
  </si>
  <si>
    <t>Гепатиты (А, В, С):</t>
  </si>
  <si>
    <t>Грипп:</t>
  </si>
  <si>
    <t>ГМИ (генетически модифицированный источник):</t>
  </si>
  <si>
    <t>Иерсиниоз:</t>
  </si>
  <si>
    <t>Инфекционный ринотрахеит крупного рогатого скота:</t>
  </si>
  <si>
    <t>Эшерихиоз:</t>
  </si>
  <si>
    <t>Калицивироз кошек:</t>
  </si>
  <si>
    <t>Кампилобактериоз:</t>
  </si>
  <si>
    <t>Классическая чума свиней:</t>
  </si>
  <si>
    <t>Коронавирусная инфекция с.-х. животных:</t>
  </si>
  <si>
    <t>Коронавирусная инфекция собак и кошек:</t>
  </si>
  <si>
    <t>Лейкемия кошек:</t>
  </si>
  <si>
    <t>44</t>
  </si>
  <si>
    <t>Лейкоз:</t>
  </si>
  <si>
    <t>45</t>
  </si>
  <si>
    <t>46</t>
  </si>
  <si>
    <t>Лептоспироз:</t>
  </si>
  <si>
    <t>47</t>
  </si>
  <si>
    <t>48</t>
  </si>
  <si>
    <t>Листериоз:</t>
  </si>
  <si>
    <t>49</t>
  </si>
  <si>
    <t>50</t>
  </si>
  <si>
    <t>Лихорадка западного Нила:</t>
  </si>
  <si>
    <t>51</t>
  </si>
  <si>
    <t>52</t>
  </si>
  <si>
    <t>Лихорадка долины РИФТ :</t>
  </si>
  <si>
    <t>53</t>
  </si>
  <si>
    <t>54</t>
  </si>
  <si>
    <t>Микоплазмоз:</t>
  </si>
  <si>
    <t>55</t>
  </si>
  <si>
    <t>56</t>
  </si>
  <si>
    <t>Микоплазмоз Mycoplasma Gallisepticum и Mycoplasma Synoviae:</t>
  </si>
  <si>
    <t>57</t>
  </si>
  <si>
    <t>58</t>
  </si>
  <si>
    <t>Морбилливирусная инфекция:</t>
  </si>
  <si>
    <t>59</t>
  </si>
  <si>
    <t>60</t>
  </si>
  <si>
    <t>Орнитоз:</t>
  </si>
  <si>
    <t>61</t>
  </si>
  <si>
    <t>62</t>
  </si>
  <si>
    <t>Парагрипп-3:</t>
  </si>
  <si>
    <t>63</t>
  </si>
  <si>
    <t>64</t>
  </si>
  <si>
    <t>Паратуберкулез:</t>
  </si>
  <si>
    <t>65</t>
  </si>
  <si>
    <t>66</t>
  </si>
  <si>
    <t>Парвовирус свиней:</t>
  </si>
  <si>
    <t>67</t>
  </si>
  <si>
    <t>68</t>
  </si>
  <si>
    <t>Парвовирусная инфекция собак и кошек:</t>
  </si>
  <si>
    <t>69</t>
  </si>
  <si>
    <t>70</t>
  </si>
  <si>
    <t>Репродуктивный и респираторный синдром свиней:</t>
  </si>
  <si>
    <t>71</t>
  </si>
  <si>
    <t>72</t>
  </si>
  <si>
    <t>Ринотрахеит кошек:</t>
  </si>
  <si>
    <t>73</t>
  </si>
  <si>
    <t>74</t>
  </si>
  <si>
    <t>Ротавирусная инфекция:</t>
  </si>
  <si>
    <t>75</t>
  </si>
  <si>
    <t>76</t>
  </si>
  <si>
    <t>Сальмонеллез:</t>
  </si>
  <si>
    <t>77</t>
  </si>
  <si>
    <t>78</t>
  </si>
  <si>
    <t>Сибирская язва:</t>
  </si>
  <si>
    <t>79</t>
  </si>
  <si>
    <t>80</t>
  </si>
  <si>
    <t>Токсоплазмоз:</t>
  </si>
  <si>
    <t>81</t>
  </si>
  <si>
    <t>82</t>
  </si>
  <si>
    <t>Трансмиссивный гастроэнтерит  свиней:</t>
  </si>
  <si>
    <t>83</t>
  </si>
  <si>
    <t>84</t>
  </si>
  <si>
    <t>Туберкулез:</t>
  </si>
  <si>
    <t>85</t>
  </si>
  <si>
    <t>86</t>
  </si>
  <si>
    <t>Хламидиоз:</t>
  </si>
  <si>
    <t>87</t>
  </si>
  <si>
    <t>88</t>
  </si>
  <si>
    <t>Цитомегаловирус:</t>
  </si>
  <si>
    <t>89</t>
  </si>
  <si>
    <t>90</t>
  </si>
  <si>
    <t>Цирковирус свиней:</t>
  </si>
  <si>
    <t>91</t>
  </si>
  <si>
    <t>92</t>
  </si>
  <si>
    <t>Чума плотоядных:</t>
  </si>
  <si>
    <t>93</t>
  </si>
  <si>
    <t>94</t>
  </si>
  <si>
    <t>Шигиллез:</t>
  </si>
  <si>
    <t>95</t>
  </si>
  <si>
    <t>96</t>
  </si>
  <si>
    <t>Эпидемическая диарея свиней:</t>
  </si>
  <si>
    <t>97</t>
  </si>
  <si>
    <t>98</t>
  </si>
  <si>
    <t>3.5.2 Исследования методом иммуноферментного анализа (ИФА) (с использованием импортных наборов)</t>
  </si>
  <si>
    <t>3.5.3 Исследования методом иммуноферментного анализа (ИФА) (с использованием отечественных наборов)</t>
  </si>
  <si>
    <t>3.5.5 Исследования на лейкоз</t>
  </si>
  <si>
    <t>ПЦР:</t>
  </si>
  <si>
    <t>3.7 Проведение санитарно-микологических исследований</t>
  </si>
  <si>
    <r>
      <t xml:space="preserve">3.7.1 </t>
    </r>
    <r>
      <rPr>
        <b/>
        <sz val="12"/>
        <color theme="1"/>
        <rFont val="Times New Roman"/>
        <family val="1"/>
        <charset val="204"/>
      </rPr>
      <t>Санитарно-микологические исследования кормов</t>
    </r>
  </si>
  <si>
    <r>
      <t xml:space="preserve">3.7.2 </t>
    </r>
    <r>
      <rPr>
        <b/>
        <sz val="12"/>
        <color theme="1"/>
        <rFont val="Times New Roman"/>
        <family val="1"/>
        <charset val="204"/>
      </rPr>
      <t>Исследования на микотоксины</t>
    </r>
  </si>
  <si>
    <t xml:space="preserve">Фумонизины </t>
  </si>
  <si>
    <t>3.7.3 Определение микотоксинов в патологическом и биологическом материалах</t>
  </si>
  <si>
    <r>
      <t xml:space="preserve">3.7.4 </t>
    </r>
    <r>
      <rPr>
        <b/>
        <sz val="12"/>
        <color theme="1"/>
        <rFont val="Times New Roman"/>
        <family val="1"/>
        <charset val="204"/>
      </rPr>
      <t>Микологические исследования</t>
    </r>
  </si>
  <si>
    <t>Постановка чувствительности грибов к антибиотикам и фунгистатическим препаратам</t>
  </si>
  <si>
    <t>3.8 Проведение исследований на паразитарные болезни</t>
  </si>
  <si>
    <t>3.9 Проведение химико-токсикологических исследований</t>
  </si>
  <si>
    <t>3.9.1 Исследования биологического и патологического материалов, кормов и кормового сырья, пищевых продуктов и воды на наличие:</t>
  </si>
  <si>
    <t>3.9.2 Химико-токсикологические исследования пчел и меда на наличие:</t>
  </si>
  <si>
    <t>3.9.3 Исследования рыбы и воды рыбохозяйственных водоемов на наличие</t>
  </si>
  <si>
    <t>3.10 Биохимические исследования</t>
  </si>
  <si>
    <t>3.10.1 Сыворотка крови</t>
  </si>
  <si>
    <t>Исследование крови на биохимическом анализаторе (1 показатель)</t>
  </si>
  <si>
    <t>Гамма-Глутамилтрансфераза</t>
  </si>
  <si>
    <t>Иммуноглобулин А</t>
  </si>
  <si>
    <t>Иммуноглобулин G</t>
  </si>
  <si>
    <t>Иммуноглобулин  М</t>
  </si>
  <si>
    <t>3.10.2 Моча</t>
  </si>
  <si>
    <t>3.10.3 Молоко и молочные продукты</t>
  </si>
  <si>
    <t>3.10.4 Печень, яйцо</t>
  </si>
  <si>
    <t>3.10.5 Мясо, мясные и рыбные продукты</t>
  </si>
  <si>
    <t>3.10.6 Мед пчелиный</t>
  </si>
  <si>
    <t>3.10.7 Прополис, вощина, воск</t>
  </si>
  <si>
    <t>3.10.10 Клинические исследования крови</t>
  </si>
  <si>
    <t>3.10.11 Корма</t>
  </si>
  <si>
    <t>3.11 Исследования по ветеринарно-санитарной экспертизе</t>
  </si>
  <si>
    <t>3.11.1 Мясо и мясопродукты, рыба и рыбопродукты все виды</t>
  </si>
  <si>
    <t>3.11.2 Молоко, молочные продукты</t>
  </si>
  <si>
    <t>3.11.3 Яйцо, меланж, яичный порошок</t>
  </si>
  <si>
    <t>3.11.4 Мед пчелиный</t>
  </si>
  <si>
    <t>3.11.5 Консервы</t>
  </si>
  <si>
    <t>Наличие Bacillus cereus</t>
  </si>
  <si>
    <t>3.11.6 Прочие продукты</t>
  </si>
  <si>
    <t>3.12 Проведение санитарно-зоогигиенических исследований</t>
  </si>
  <si>
    <t>3.12.1 Сперма все виды</t>
  </si>
  <si>
    <t>3.12.2 Исследование молока на мастит</t>
  </si>
  <si>
    <t>3.12.3 Смывы с молочного оборудования и инвентаря боенских предприятий, инкубационно-птицеводческих станций, кормокухонь для пушных зверей</t>
  </si>
  <si>
    <t>3.12.4 Яйцо</t>
  </si>
  <si>
    <t>3.12.5 Смывы с инкубационного яйца, поверхности туш и тушек птиц</t>
  </si>
  <si>
    <t>3.12.6 Корма растительного и животного происхождения, все виды</t>
  </si>
  <si>
    <t>3.12.7 Дезинфекция, контроль качества</t>
  </si>
  <si>
    <t>3.12.8 Дезрастворы, определение действующего начала</t>
  </si>
  <si>
    <t>3.12.9 Вода, предназначенная для использования в животноводстве</t>
  </si>
  <si>
    <t>3.12.10 Гидрохимические исследования</t>
  </si>
  <si>
    <t>3.13 Гистологические исследования (отдел прионных инфекций)</t>
  </si>
  <si>
    <t>3.14 Радиологические исследования</t>
  </si>
  <si>
    <t>3.15 Прочие исследования и услуги</t>
  </si>
  <si>
    <t>(час)</t>
  </si>
  <si>
    <t>Обследование пасеки</t>
  </si>
  <si>
    <t>Измерение температуры в толще мышц мяса говядины, свинины, баранины в тушах, полутушах, четвертинах (исследование одной единицы продукции: туши, полутуши, четвертины)</t>
  </si>
  <si>
    <t>Осмотр транспортного средства перед выгрузкой продукции</t>
  </si>
  <si>
    <t>Ветеринарно-санитарный осмотр продукции без потребительской тары (за единицу продукции):</t>
  </si>
  <si>
    <t>Мясо нутрии (тушка)</t>
  </si>
  <si>
    <t>Мясо кролика (тушка)</t>
  </si>
  <si>
    <t>Мясо домашней птицы (тушка)</t>
  </si>
  <si>
    <t>Мясо перепелов (тушка)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</si>
</sst>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8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Fill="1" applyAlignment="1">
      <alignment wrapText="1" shrinkToFit="1"/>
    </xf>
    <xf numFmtId="0" fontId="1" fillId="0" borderId="0" xfId="0" applyFont="1" applyFill="1" applyAlignment="1">
      <alignment horizontal="center" wrapText="1" shrinkToFit="1"/>
    </xf>
    <xf numFmtId="1" fontId="1" fillId="0" borderId="0" xfId="0" applyNumberFormat="1" applyFont="1" applyFill="1" applyAlignment="1">
      <alignment horizontal="center" wrapText="1" shrinkToFit="1"/>
    </xf>
    <xf numFmtId="0" fontId="0" fillId="0" borderId="0" xfId="0" applyFill="1"/>
    <xf numFmtId="0" fontId="1" fillId="0" borderId="0" xfId="0" applyFont="1" applyFill="1" applyBorder="1" applyAlignment="1">
      <alignment horizontal="left" wrapText="1" shrinkToFit="1"/>
    </xf>
    <xf numFmtId="0" fontId="1" fillId="0" borderId="0" xfId="0" applyFont="1" applyFill="1" applyBorder="1" applyAlignment="1">
      <alignment horizontal="left"/>
    </xf>
    <xf numFmtId="1" fontId="0" fillId="0" borderId="0" xfId="0" applyNumberFormat="1" applyFill="1" applyAlignment="1">
      <alignment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left" vertical="center" wrapText="1" shrinkToFit="1"/>
    </xf>
    <xf numFmtId="1" fontId="1" fillId="2" borderId="1" xfId="0" applyNumberFormat="1" applyFont="1" applyFill="1" applyBorder="1" applyAlignment="1">
      <alignment horizontal="center" wrapText="1" shrinkToFit="1"/>
    </xf>
    <xf numFmtId="0" fontId="1" fillId="2" borderId="1" xfId="0" applyFont="1" applyFill="1" applyBorder="1" applyAlignment="1">
      <alignment horizontal="center" vertical="top" wrapText="1" shrinkToFit="1"/>
    </xf>
    <xf numFmtId="1" fontId="1" fillId="2" borderId="1" xfId="0" applyNumberFormat="1" applyFont="1" applyFill="1" applyBorder="1" applyAlignment="1">
      <alignment horizontal="center" vertical="top" wrapText="1" shrinkToFit="1"/>
    </xf>
    <xf numFmtId="0" fontId="1" fillId="2" borderId="4" xfId="0" applyFont="1" applyFill="1" applyBorder="1" applyAlignment="1">
      <alignment horizont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1" fontId="1" fillId="2" borderId="4" xfId="0" applyNumberFormat="1" applyFont="1" applyFill="1" applyBorder="1" applyAlignment="1">
      <alignment horizontal="center" wrapText="1" shrinkToFit="1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1" xfId="0" applyFont="1" applyFill="1" applyBorder="1" applyAlignment="1">
      <alignment horizontal="center" wrapText="1" shrinkToFit="1"/>
    </xf>
    <xf numFmtId="0" fontId="2" fillId="2" borderId="2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vertical="center" wrapText="1"/>
    </xf>
    <xf numFmtId="1" fontId="1" fillId="2" borderId="3" xfId="0" applyNumberFormat="1" applyFont="1" applyFill="1" applyBorder="1" applyAlignment="1">
      <alignment horizontal="center" wrapText="1" shrinkToFit="1"/>
    </xf>
    <xf numFmtId="0" fontId="1" fillId="2" borderId="2" xfId="0" applyFont="1" applyFill="1" applyBorder="1" applyAlignment="1">
      <alignment horizontal="center" wrapText="1" shrinkToFi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 shrinkToFit="1"/>
    </xf>
    <xf numFmtId="0" fontId="1" fillId="2" borderId="1" xfId="0" applyFont="1" applyFill="1" applyBorder="1" applyAlignment="1">
      <alignment horizontal="center" wrapText="1" shrinkToFit="1"/>
    </xf>
    <xf numFmtId="0" fontId="1" fillId="2" borderId="1" xfId="0" applyFont="1" applyFill="1" applyBorder="1" applyAlignment="1">
      <alignment horizontal="left" wrapText="1" shrinkToFit="1"/>
    </xf>
    <xf numFmtId="0" fontId="2" fillId="2" borderId="5" xfId="0" applyFont="1" applyFill="1" applyBorder="1" applyAlignment="1">
      <alignment wrapText="1" shrinkToFit="1"/>
    </xf>
    <xf numFmtId="0" fontId="2" fillId="2" borderId="3" xfId="0" applyFont="1" applyFill="1" applyBorder="1" applyAlignment="1">
      <alignment wrapText="1" shrinkToFit="1"/>
    </xf>
    <xf numFmtId="49" fontId="1" fillId="2" borderId="1" xfId="0" applyNumberFormat="1" applyFont="1" applyFill="1" applyBorder="1" applyAlignment="1">
      <alignment horizontal="center" wrapText="1" shrinkToFit="1"/>
    </xf>
    <xf numFmtId="0" fontId="2" fillId="2" borderId="3" xfId="0" applyFont="1" applyFill="1" applyBorder="1" applyAlignment="1">
      <alignment vertical="center" wrapText="1" shrinkToFit="1"/>
    </xf>
    <xf numFmtId="49" fontId="1" fillId="2" borderId="7" xfId="0" applyNumberFormat="1" applyFont="1" applyFill="1" applyBorder="1" applyAlignment="1">
      <alignment horizontal="center" wrapText="1" shrinkToFit="1"/>
    </xf>
    <xf numFmtId="0" fontId="1" fillId="2" borderId="7" xfId="0" applyFont="1" applyFill="1" applyBorder="1" applyAlignment="1">
      <alignment horizontal="left" wrapText="1" shrinkToFit="1"/>
    </xf>
    <xf numFmtId="0" fontId="1" fillId="2" borderId="7" xfId="0" applyFont="1" applyFill="1" applyBorder="1" applyAlignment="1">
      <alignment horizontal="center" wrapText="1" shrinkToFit="1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 shrinkToFit="1"/>
    </xf>
    <xf numFmtId="1" fontId="2" fillId="2" borderId="1" xfId="0" applyNumberFormat="1" applyFont="1" applyFill="1" applyBorder="1" applyAlignment="1">
      <alignment horizontal="center" vertical="center" wrapText="1" shrinkToFit="1"/>
    </xf>
    <xf numFmtId="1" fontId="0" fillId="2" borderId="1" xfId="0" applyNumberFormat="1" applyFill="1" applyBorder="1" applyAlignment="1">
      <alignment wrapText="1" shrinkToFit="1"/>
    </xf>
    <xf numFmtId="1" fontId="2" fillId="2" borderId="11" xfId="0" applyNumberFormat="1" applyFont="1" applyFill="1" applyBorder="1" applyAlignment="1">
      <alignment horizontal="center" wrapText="1"/>
    </xf>
    <xf numFmtId="1" fontId="0" fillId="0" borderId="0" xfId="0" applyNumberFormat="1" applyFill="1"/>
    <xf numFmtId="2" fontId="1" fillId="2" borderId="3" xfId="0" applyNumberFormat="1" applyFont="1" applyFill="1" applyBorder="1" applyAlignment="1">
      <alignment horizontal="center" wrapText="1" shrinkToFit="1"/>
    </xf>
    <xf numFmtId="2" fontId="0" fillId="2" borderId="3" xfId="0" applyNumberFormat="1" applyFill="1" applyBorder="1" applyAlignment="1">
      <alignment wrapText="1" shrinkToFit="1"/>
    </xf>
    <xf numFmtId="2" fontId="2" fillId="2" borderId="1" xfId="0" applyNumberFormat="1" applyFont="1" applyFill="1" applyBorder="1" applyAlignment="1">
      <alignment horizontal="center" wrapText="1" shrinkToFit="1"/>
    </xf>
    <xf numFmtId="2" fontId="1" fillId="2" borderId="1" xfId="0" applyNumberFormat="1" applyFont="1" applyFill="1" applyBorder="1" applyAlignment="1">
      <alignment horizontal="center" wrapText="1" shrinkToFit="1"/>
    </xf>
    <xf numFmtId="2" fontId="0" fillId="2" borderId="1" xfId="0" applyNumberFormat="1" applyFill="1" applyBorder="1" applyAlignment="1">
      <alignment wrapText="1" shrinkToFit="1"/>
    </xf>
    <xf numFmtId="2" fontId="3" fillId="2" borderId="1" xfId="0" applyNumberFormat="1" applyFont="1" applyFill="1" applyBorder="1" applyAlignment="1">
      <alignment horizontal="center" wrapText="1" shrinkToFit="1"/>
    </xf>
    <xf numFmtId="2" fontId="1" fillId="2" borderId="7" xfId="0" applyNumberFormat="1" applyFont="1" applyFill="1" applyBorder="1" applyAlignment="1">
      <alignment horizontal="center" wrapText="1" shrinkToFit="1"/>
    </xf>
    <xf numFmtId="0" fontId="7" fillId="3" borderId="1" xfId="0" applyFont="1" applyFill="1" applyBorder="1" applyAlignment="1">
      <alignment vertical="center" wrapText="1"/>
    </xf>
    <xf numFmtId="0" fontId="0" fillId="0" borderId="1" xfId="0" applyBorder="1"/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7" fillId="3" borderId="7" xfId="0" applyFont="1" applyFill="1" applyBorder="1" applyAlignment="1">
      <alignment vertical="center" wrapText="1"/>
    </xf>
    <xf numFmtId="0" fontId="0" fillId="0" borderId="15" xfId="0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1" fontId="4" fillId="0" borderId="0" xfId="0" applyNumberFormat="1" applyFont="1" applyFill="1" applyAlignment="1">
      <alignment horizontal="center" wrapText="1"/>
    </xf>
    <xf numFmtId="1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wrapText="1" shrinkToFit="1"/>
    </xf>
    <xf numFmtId="49" fontId="1" fillId="2" borderId="9" xfId="0" applyNumberFormat="1" applyFont="1" applyFill="1" applyBorder="1" applyAlignment="1">
      <alignment horizontal="left" vertical="top" wrapText="1" shrinkToFit="1"/>
    </xf>
    <xf numFmtId="49" fontId="1" fillId="2" borderId="10" xfId="0" applyNumberFormat="1" applyFont="1" applyFill="1" applyBorder="1" applyAlignment="1">
      <alignment horizontal="left" vertical="top" wrapText="1" shrinkToFit="1"/>
    </xf>
    <xf numFmtId="49" fontId="1" fillId="2" borderId="11" xfId="0" applyNumberFormat="1" applyFont="1" applyFill="1" applyBorder="1" applyAlignment="1">
      <alignment horizontal="left" vertical="top" wrapText="1" shrinkToFi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 shrinkToFit="1"/>
    </xf>
    <xf numFmtId="0" fontId="1" fillId="2" borderId="5" xfId="0" applyFont="1" applyFill="1" applyBorder="1" applyAlignment="1">
      <alignment horizontal="left" vertical="top" wrapText="1" shrinkToFit="1"/>
    </xf>
    <xf numFmtId="0" fontId="1" fillId="2" borderId="3" xfId="0" applyFont="1" applyFill="1" applyBorder="1" applyAlignment="1">
      <alignment horizontal="left" vertical="top" wrapText="1" shrinkToFit="1"/>
    </xf>
    <xf numFmtId="49" fontId="1" fillId="2" borderId="12" xfId="0" applyNumberFormat="1" applyFont="1" applyFill="1" applyBorder="1" applyAlignment="1">
      <alignment horizontal="left" vertical="top" wrapText="1" shrinkToFit="1"/>
    </xf>
    <xf numFmtId="49" fontId="1" fillId="2" borderId="13" xfId="0" applyNumberFormat="1" applyFont="1" applyFill="1" applyBorder="1" applyAlignment="1">
      <alignment horizontal="left" vertical="top" wrapText="1" shrinkToFit="1"/>
    </xf>
    <xf numFmtId="49" fontId="1" fillId="2" borderId="6" xfId="0" applyNumberFormat="1" applyFont="1" applyFill="1" applyBorder="1" applyAlignment="1">
      <alignment horizontal="left" vertical="top" wrapText="1" shrinkToFit="1"/>
    </xf>
    <xf numFmtId="49" fontId="1" fillId="2" borderId="14" xfId="0" applyNumberFormat="1" applyFont="1" applyFill="1" applyBorder="1" applyAlignment="1">
      <alignment horizontal="left" vertical="top" wrapText="1" shrinkToFit="1"/>
    </xf>
    <xf numFmtId="49" fontId="1" fillId="2" borderId="0" xfId="0" applyNumberFormat="1" applyFont="1" applyFill="1" applyBorder="1" applyAlignment="1">
      <alignment horizontal="left" vertical="top" wrapText="1" shrinkToFit="1"/>
    </xf>
    <xf numFmtId="49" fontId="1" fillId="2" borderId="15" xfId="0" applyNumberFormat="1" applyFont="1" applyFill="1" applyBorder="1" applyAlignment="1">
      <alignment horizontal="left" vertical="top" wrapText="1" shrinkToFit="1"/>
    </xf>
    <xf numFmtId="1" fontId="1" fillId="0" borderId="0" xfId="0" applyNumberFormat="1" applyFont="1" applyFill="1" applyBorder="1" applyAlignment="1">
      <alignment horizontal="right" wrapText="1" shrinkToFi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wrapText="1" shrinkToFit="1"/>
    </xf>
    <xf numFmtId="49" fontId="1" fillId="2" borderId="5" xfId="0" applyNumberFormat="1" applyFont="1" applyFill="1" applyBorder="1" applyAlignment="1">
      <alignment horizontal="center" wrapText="1" shrinkToFit="1"/>
    </xf>
    <xf numFmtId="49" fontId="1" fillId="2" borderId="3" xfId="0" applyNumberFormat="1" applyFont="1" applyFill="1" applyBorder="1" applyAlignment="1">
      <alignment horizontal="center" wrapText="1" shrinkToFit="1"/>
    </xf>
    <xf numFmtId="49" fontId="1" fillId="2" borderId="2" xfId="0" applyNumberFormat="1" applyFont="1" applyFill="1" applyBorder="1" applyAlignment="1">
      <alignment horizontal="left" wrapText="1" shrinkToFit="1"/>
    </xf>
    <xf numFmtId="49" fontId="1" fillId="2" borderId="5" xfId="0" applyNumberFormat="1" applyFont="1" applyFill="1" applyBorder="1" applyAlignment="1">
      <alignment horizontal="left" wrapText="1" shrinkToFit="1"/>
    </xf>
    <xf numFmtId="49" fontId="1" fillId="2" borderId="3" xfId="0" applyNumberFormat="1" applyFont="1" applyFill="1" applyBorder="1" applyAlignment="1">
      <alignment horizontal="left" wrapText="1" shrinkToFi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Z1308"/>
  <sheetViews>
    <sheetView tabSelected="1" showWhiteSpace="0" view="pageBreakPreview" topLeftCell="A377" zoomScaleNormal="85" zoomScaleSheetLayoutView="100" zoomScalePageLayoutView="190" workbookViewId="0">
      <selection activeCell="B110" sqref="B110"/>
    </sheetView>
  </sheetViews>
  <sheetFormatPr defaultRowHeight="15" x14ac:dyDescent="0.25"/>
  <cols>
    <col min="1" max="1" width="9.140625" style="4"/>
    <col min="2" max="2" width="72.85546875" style="4" customWidth="1"/>
    <col min="3" max="3" width="17.7109375" style="4" customWidth="1"/>
    <col min="4" max="6" width="13.28515625" style="45" customWidth="1"/>
    <col min="7" max="16384" width="9.140625" style="4"/>
  </cols>
  <sheetData>
    <row r="1" spans="1:936" ht="39" customHeight="1" x14ac:dyDescent="0.3">
      <c r="D1" s="90" t="s">
        <v>435</v>
      </c>
      <c r="E1" s="91"/>
      <c r="F1" s="91"/>
    </row>
    <row r="2" spans="1:936" ht="18.75" x14ac:dyDescent="0.3">
      <c r="A2" s="92" t="s">
        <v>426</v>
      </c>
      <c r="B2" s="92"/>
      <c r="C2" s="92"/>
      <c r="D2" s="92"/>
      <c r="E2" s="92"/>
      <c r="F2" s="92"/>
    </row>
    <row r="3" spans="1:936" ht="18.75" x14ac:dyDescent="0.3">
      <c r="A3" s="92" t="s">
        <v>425</v>
      </c>
      <c r="B3" s="92"/>
      <c r="C3" s="92"/>
      <c r="D3" s="92"/>
      <c r="E3" s="92"/>
      <c r="F3" s="92"/>
    </row>
    <row r="4" spans="1:936" s="1" customFormat="1" ht="18.75" customHeight="1" x14ac:dyDescent="0.3">
      <c r="A4" s="93" t="s">
        <v>430</v>
      </c>
      <c r="B4" s="93"/>
      <c r="C4" s="93"/>
      <c r="D4" s="93"/>
      <c r="E4" s="93"/>
      <c r="F4" s="93"/>
    </row>
    <row r="5" spans="1:936" s="1" customFormat="1" ht="18.75" x14ac:dyDescent="0.3">
      <c r="C5" s="2"/>
      <c r="D5" s="3"/>
      <c r="E5" s="3"/>
      <c r="F5" s="3"/>
    </row>
    <row r="6" spans="1:936" s="1" customFormat="1" ht="56.25" x14ac:dyDescent="0.3">
      <c r="A6" s="11" t="s">
        <v>0</v>
      </c>
      <c r="B6" s="11" t="s">
        <v>1</v>
      </c>
      <c r="C6" s="11" t="s">
        <v>2</v>
      </c>
      <c r="D6" s="12" t="s">
        <v>3</v>
      </c>
      <c r="E6" s="12" t="s">
        <v>434</v>
      </c>
      <c r="F6" s="12" t="s">
        <v>433</v>
      </c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</row>
    <row r="7" spans="1:936" s="1" customFormat="1" ht="18.75" x14ac:dyDescent="0.3">
      <c r="A7" s="13">
        <v>1</v>
      </c>
      <c r="B7" s="14">
        <v>2</v>
      </c>
      <c r="C7" s="13">
        <v>3</v>
      </c>
      <c r="D7" s="15">
        <v>4</v>
      </c>
      <c r="E7" s="15">
        <v>4</v>
      </c>
      <c r="F7" s="15">
        <v>4</v>
      </c>
    </row>
    <row r="8" spans="1:936" s="1" customFormat="1" ht="18.75" x14ac:dyDescent="0.3">
      <c r="A8" s="16" t="s">
        <v>4</v>
      </c>
      <c r="B8" s="17"/>
      <c r="C8" s="18"/>
      <c r="D8" s="41"/>
      <c r="E8" s="41"/>
      <c r="F8" s="41"/>
    </row>
    <row r="9" spans="1:936" s="1" customFormat="1" ht="18.75" x14ac:dyDescent="0.25">
      <c r="A9" s="19" t="s">
        <v>5</v>
      </c>
      <c r="B9" s="20"/>
      <c r="C9" s="21"/>
      <c r="D9" s="42"/>
      <c r="E9" s="42"/>
      <c r="F9" s="42"/>
    </row>
    <row r="10" spans="1:936" s="1" customFormat="1" ht="37.5" x14ac:dyDescent="0.3">
      <c r="A10" s="23">
        <v>1</v>
      </c>
      <c r="B10" s="24" t="s">
        <v>6</v>
      </c>
      <c r="C10" s="60" t="s">
        <v>7</v>
      </c>
      <c r="D10" s="46">
        <v>18</v>
      </c>
      <c r="E10" s="46">
        <f>D10*0.2</f>
        <v>3.6</v>
      </c>
      <c r="F10" s="46">
        <f>E10+D10</f>
        <v>21.6</v>
      </c>
    </row>
    <row r="11" spans="1:936" s="1" customFormat="1" ht="56.25" x14ac:dyDescent="0.3">
      <c r="A11" s="23">
        <v>2</v>
      </c>
      <c r="B11" s="24" t="s">
        <v>8</v>
      </c>
      <c r="C11" s="97" t="s">
        <v>336</v>
      </c>
      <c r="D11" s="47"/>
      <c r="E11" s="46"/>
      <c r="F11" s="46"/>
    </row>
    <row r="12" spans="1:936" s="1" customFormat="1" ht="18.75" x14ac:dyDescent="0.3">
      <c r="A12" s="23"/>
      <c r="B12" s="24" t="s">
        <v>9</v>
      </c>
      <c r="C12" s="98"/>
      <c r="D12" s="46">
        <v>25</v>
      </c>
      <c r="E12" s="46">
        <f t="shared" ref="E12:E16" si="0">D12*0.2</f>
        <v>5</v>
      </c>
      <c r="F12" s="46">
        <f t="shared" ref="F12:F74" si="1">E12+D12</f>
        <v>30</v>
      </c>
    </row>
    <row r="13" spans="1:936" s="1" customFormat="1" ht="18.75" x14ac:dyDescent="0.3">
      <c r="A13" s="23"/>
      <c r="B13" s="24" t="s">
        <v>10</v>
      </c>
      <c r="C13" s="98"/>
      <c r="D13" s="46">
        <v>18</v>
      </c>
      <c r="E13" s="46">
        <f t="shared" si="0"/>
        <v>3.6</v>
      </c>
      <c r="F13" s="46">
        <f t="shared" si="1"/>
        <v>21.6</v>
      </c>
    </row>
    <row r="14" spans="1:936" s="1" customFormat="1" ht="18.75" x14ac:dyDescent="0.3">
      <c r="A14" s="23"/>
      <c r="B14" s="24" t="s">
        <v>11</v>
      </c>
      <c r="C14" s="98"/>
      <c r="D14" s="46">
        <v>21</v>
      </c>
      <c r="E14" s="46">
        <f t="shared" si="0"/>
        <v>4.2</v>
      </c>
      <c r="F14" s="46">
        <f t="shared" si="1"/>
        <v>25.2</v>
      </c>
    </row>
    <row r="15" spans="1:936" s="1" customFormat="1" ht="18.75" x14ac:dyDescent="0.3">
      <c r="A15" s="23"/>
      <c r="B15" s="24" t="s">
        <v>12</v>
      </c>
      <c r="C15" s="99"/>
      <c r="D15" s="46">
        <v>4</v>
      </c>
      <c r="E15" s="46">
        <f t="shared" si="0"/>
        <v>0.8</v>
      </c>
      <c r="F15" s="46">
        <f t="shared" si="1"/>
        <v>4.8</v>
      </c>
    </row>
    <row r="16" spans="1:936" s="1" customFormat="1" ht="37.5" x14ac:dyDescent="0.3">
      <c r="A16" s="23"/>
      <c r="B16" s="24" t="s">
        <v>13</v>
      </c>
      <c r="C16" s="60" t="s">
        <v>14</v>
      </c>
      <c r="D16" s="46">
        <v>24</v>
      </c>
      <c r="E16" s="46">
        <f t="shared" si="0"/>
        <v>4.8000000000000007</v>
      </c>
      <c r="F16" s="46">
        <f t="shared" si="1"/>
        <v>28.8</v>
      </c>
    </row>
    <row r="17" spans="1:6" s="1" customFormat="1" ht="18.75" customHeight="1" x14ac:dyDescent="0.3">
      <c r="A17" s="23">
        <v>3</v>
      </c>
      <c r="B17" s="24" t="s">
        <v>15</v>
      </c>
      <c r="C17" s="97" t="s">
        <v>17</v>
      </c>
      <c r="D17" s="47"/>
      <c r="E17" s="46"/>
      <c r="F17" s="46"/>
    </row>
    <row r="18" spans="1:6" s="1" customFormat="1" ht="45" customHeight="1" x14ac:dyDescent="0.3">
      <c r="A18" s="23"/>
      <c r="B18" s="24" t="s">
        <v>16</v>
      </c>
      <c r="C18" s="98"/>
      <c r="D18" s="46">
        <v>14</v>
      </c>
      <c r="E18" s="46">
        <f t="shared" ref="E18:E80" si="2">D18*0.2</f>
        <v>2.8000000000000003</v>
      </c>
      <c r="F18" s="46">
        <f t="shared" si="1"/>
        <v>16.8</v>
      </c>
    </row>
    <row r="19" spans="1:6" s="1" customFormat="1" ht="37.5" x14ac:dyDescent="0.3">
      <c r="A19" s="23"/>
      <c r="B19" s="24" t="s">
        <v>18</v>
      </c>
      <c r="C19" s="98"/>
      <c r="D19" s="46">
        <v>6</v>
      </c>
      <c r="E19" s="46">
        <f t="shared" si="2"/>
        <v>1.2000000000000002</v>
      </c>
      <c r="F19" s="46">
        <f t="shared" si="1"/>
        <v>7.2</v>
      </c>
    </row>
    <row r="20" spans="1:6" s="1" customFormat="1" ht="18.75" x14ac:dyDescent="0.3">
      <c r="A20" s="23"/>
      <c r="B20" s="24" t="s">
        <v>19</v>
      </c>
      <c r="C20" s="98"/>
      <c r="D20" s="46">
        <v>44</v>
      </c>
      <c r="E20" s="46">
        <f t="shared" si="2"/>
        <v>8.8000000000000007</v>
      </c>
      <c r="F20" s="46">
        <f t="shared" si="1"/>
        <v>52.8</v>
      </c>
    </row>
    <row r="21" spans="1:6" s="1" customFormat="1" ht="18.75" x14ac:dyDescent="0.3">
      <c r="A21" s="23"/>
      <c r="B21" s="24" t="s">
        <v>20</v>
      </c>
      <c r="C21" s="98"/>
      <c r="D21" s="46">
        <v>44</v>
      </c>
      <c r="E21" s="46">
        <f t="shared" si="2"/>
        <v>8.8000000000000007</v>
      </c>
      <c r="F21" s="46">
        <f t="shared" si="1"/>
        <v>52.8</v>
      </c>
    </row>
    <row r="22" spans="1:6" s="1" customFormat="1" ht="18.75" x14ac:dyDescent="0.3">
      <c r="A22" s="23"/>
      <c r="B22" s="24" t="s">
        <v>21</v>
      </c>
      <c r="C22" s="98"/>
      <c r="D22" s="46">
        <v>25</v>
      </c>
      <c r="E22" s="46">
        <f t="shared" si="2"/>
        <v>5</v>
      </c>
      <c r="F22" s="46">
        <f t="shared" si="1"/>
        <v>30</v>
      </c>
    </row>
    <row r="23" spans="1:6" s="1" customFormat="1" ht="18.75" x14ac:dyDescent="0.3">
      <c r="A23" s="23"/>
      <c r="B23" s="24" t="s">
        <v>22</v>
      </c>
      <c r="C23" s="98"/>
      <c r="D23" s="46">
        <v>34</v>
      </c>
      <c r="E23" s="46">
        <f t="shared" si="2"/>
        <v>6.8000000000000007</v>
      </c>
      <c r="F23" s="46">
        <f t="shared" si="1"/>
        <v>40.799999999999997</v>
      </c>
    </row>
    <row r="24" spans="1:6" s="1" customFormat="1" ht="18.75" x14ac:dyDescent="0.3">
      <c r="A24" s="23"/>
      <c r="B24" s="24" t="s">
        <v>23</v>
      </c>
      <c r="C24" s="98"/>
      <c r="D24" s="46">
        <v>48</v>
      </c>
      <c r="E24" s="46">
        <f t="shared" si="2"/>
        <v>9.6000000000000014</v>
      </c>
      <c r="F24" s="46">
        <f t="shared" si="1"/>
        <v>57.6</v>
      </c>
    </row>
    <row r="25" spans="1:6" s="1" customFormat="1" ht="18.75" x14ac:dyDescent="0.3">
      <c r="A25" s="23"/>
      <c r="B25" s="24" t="s">
        <v>24</v>
      </c>
      <c r="C25" s="98"/>
      <c r="D25" s="46">
        <v>67</v>
      </c>
      <c r="E25" s="46">
        <f t="shared" si="2"/>
        <v>13.4</v>
      </c>
      <c r="F25" s="46">
        <f t="shared" si="1"/>
        <v>80.400000000000006</v>
      </c>
    </row>
    <row r="26" spans="1:6" s="1" customFormat="1" ht="18.75" x14ac:dyDescent="0.3">
      <c r="A26" s="23"/>
      <c r="B26" s="24" t="s">
        <v>25</v>
      </c>
      <c r="C26" s="98"/>
      <c r="D26" s="46">
        <v>67</v>
      </c>
      <c r="E26" s="46">
        <f t="shared" si="2"/>
        <v>13.4</v>
      </c>
      <c r="F26" s="46">
        <f t="shared" si="1"/>
        <v>80.400000000000006</v>
      </c>
    </row>
    <row r="27" spans="1:6" s="1" customFormat="1" ht="18.75" x14ac:dyDescent="0.3">
      <c r="A27" s="23"/>
      <c r="B27" s="24" t="s">
        <v>26</v>
      </c>
      <c r="C27" s="99"/>
      <c r="D27" s="46">
        <v>23</v>
      </c>
      <c r="E27" s="46">
        <f t="shared" si="2"/>
        <v>4.6000000000000005</v>
      </c>
      <c r="F27" s="46">
        <f t="shared" si="1"/>
        <v>27.6</v>
      </c>
    </row>
    <row r="28" spans="1:6" s="1" customFormat="1" ht="18.75" x14ac:dyDescent="0.3">
      <c r="A28" s="23">
        <v>4</v>
      </c>
      <c r="B28" s="24" t="s">
        <v>27</v>
      </c>
      <c r="C28" s="97" t="s">
        <v>29</v>
      </c>
      <c r="D28" s="47"/>
      <c r="E28" s="46"/>
      <c r="F28" s="46"/>
    </row>
    <row r="29" spans="1:6" s="1" customFormat="1" ht="18.75" x14ac:dyDescent="0.3">
      <c r="A29" s="23"/>
      <c r="B29" s="24" t="s">
        <v>28</v>
      </c>
      <c r="C29" s="98"/>
      <c r="D29" s="46">
        <v>73</v>
      </c>
      <c r="E29" s="46">
        <f t="shared" si="2"/>
        <v>14.600000000000001</v>
      </c>
      <c r="F29" s="46">
        <f t="shared" si="1"/>
        <v>87.6</v>
      </c>
    </row>
    <row r="30" spans="1:6" s="1" customFormat="1" ht="18.75" x14ac:dyDescent="0.3">
      <c r="A30" s="23"/>
      <c r="B30" s="24" t="s">
        <v>30</v>
      </c>
      <c r="C30" s="98"/>
      <c r="D30" s="46">
        <v>68</v>
      </c>
      <c r="E30" s="46">
        <f t="shared" si="2"/>
        <v>13.600000000000001</v>
      </c>
      <c r="F30" s="46">
        <f t="shared" si="1"/>
        <v>81.599999999999994</v>
      </c>
    </row>
    <row r="31" spans="1:6" s="1" customFormat="1" ht="18.75" x14ac:dyDescent="0.3">
      <c r="A31" s="23"/>
      <c r="B31" s="24" t="s">
        <v>31</v>
      </c>
      <c r="C31" s="98"/>
      <c r="D31" s="46">
        <v>60</v>
      </c>
      <c r="E31" s="46">
        <f t="shared" si="2"/>
        <v>12</v>
      </c>
      <c r="F31" s="46">
        <f t="shared" si="1"/>
        <v>72</v>
      </c>
    </row>
    <row r="32" spans="1:6" s="1" customFormat="1" ht="18.75" x14ac:dyDescent="0.3">
      <c r="A32" s="23"/>
      <c r="B32" s="24" t="s">
        <v>32</v>
      </c>
      <c r="C32" s="98"/>
      <c r="D32" s="46">
        <v>29</v>
      </c>
      <c r="E32" s="46">
        <f t="shared" si="2"/>
        <v>5.8000000000000007</v>
      </c>
      <c r="F32" s="46">
        <f t="shared" si="1"/>
        <v>34.799999999999997</v>
      </c>
    </row>
    <row r="33" spans="1:6" s="1" customFormat="1" ht="18.75" x14ac:dyDescent="0.3">
      <c r="A33" s="23"/>
      <c r="B33" s="24" t="s">
        <v>33</v>
      </c>
      <c r="C33" s="99"/>
      <c r="D33" s="46">
        <v>38</v>
      </c>
      <c r="E33" s="46">
        <f t="shared" si="2"/>
        <v>7.6000000000000005</v>
      </c>
      <c r="F33" s="46">
        <f t="shared" si="1"/>
        <v>45.6</v>
      </c>
    </row>
    <row r="34" spans="1:6" s="1" customFormat="1" ht="18.75" customHeight="1" x14ac:dyDescent="0.3">
      <c r="A34" s="23">
        <v>5</v>
      </c>
      <c r="B34" s="24" t="s">
        <v>34</v>
      </c>
      <c r="C34" s="97" t="s">
        <v>35</v>
      </c>
      <c r="D34" s="47"/>
      <c r="E34" s="46"/>
      <c r="F34" s="46"/>
    </row>
    <row r="35" spans="1:6" s="1" customFormat="1" ht="18.75" x14ac:dyDescent="0.3">
      <c r="A35" s="23"/>
      <c r="B35" s="24" t="s">
        <v>36</v>
      </c>
      <c r="C35" s="98"/>
      <c r="D35" s="46">
        <v>6</v>
      </c>
      <c r="E35" s="46">
        <f t="shared" si="2"/>
        <v>1.2000000000000002</v>
      </c>
      <c r="F35" s="46">
        <f t="shared" si="1"/>
        <v>7.2</v>
      </c>
    </row>
    <row r="36" spans="1:6" s="1" customFormat="1" ht="18.75" x14ac:dyDescent="0.3">
      <c r="A36" s="23"/>
      <c r="B36" s="24" t="s">
        <v>37</v>
      </c>
      <c r="C36" s="98"/>
      <c r="D36" s="46">
        <v>23</v>
      </c>
      <c r="E36" s="46">
        <f t="shared" si="2"/>
        <v>4.6000000000000005</v>
      </c>
      <c r="F36" s="46">
        <f t="shared" si="1"/>
        <v>27.6</v>
      </c>
    </row>
    <row r="37" spans="1:6" s="1" customFormat="1" ht="18.75" x14ac:dyDescent="0.3">
      <c r="A37" s="23"/>
      <c r="B37" s="24" t="s">
        <v>38</v>
      </c>
      <c r="C37" s="98"/>
      <c r="D37" s="46">
        <v>29</v>
      </c>
      <c r="E37" s="46">
        <f t="shared" si="2"/>
        <v>5.8000000000000007</v>
      </c>
      <c r="F37" s="46">
        <f t="shared" si="1"/>
        <v>34.799999999999997</v>
      </c>
    </row>
    <row r="38" spans="1:6" s="1" customFormat="1" ht="18.75" x14ac:dyDescent="0.3">
      <c r="A38" s="23"/>
      <c r="B38" s="24" t="s">
        <v>39</v>
      </c>
      <c r="C38" s="98"/>
      <c r="D38" s="46">
        <v>79</v>
      </c>
      <c r="E38" s="46">
        <f t="shared" si="2"/>
        <v>15.8</v>
      </c>
      <c r="F38" s="46">
        <f t="shared" si="1"/>
        <v>94.8</v>
      </c>
    </row>
    <row r="39" spans="1:6" s="1" customFormat="1" ht="18.75" x14ac:dyDescent="0.3">
      <c r="A39" s="23"/>
      <c r="B39" s="24" t="s">
        <v>40</v>
      </c>
      <c r="C39" s="98"/>
      <c r="D39" s="46">
        <v>46</v>
      </c>
      <c r="E39" s="46">
        <f t="shared" si="2"/>
        <v>9.2000000000000011</v>
      </c>
      <c r="F39" s="46">
        <f t="shared" si="1"/>
        <v>55.2</v>
      </c>
    </row>
    <row r="40" spans="1:6" s="1" customFormat="1" ht="18.75" x14ac:dyDescent="0.3">
      <c r="A40" s="23"/>
      <c r="B40" s="24" t="s">
        <v>41</v>
      </c>
      <c r="C40" s="99"/>
      <c r="D40" s="46">
        <v>25</v>
      </c>
      <c r="E40" s="46">
        <f t="shared" si="2"/>
        <v>5</v>
      </c>
      <c r="F40" s="46">
        <f t="shared" si="1"/>
        <v>30</v>
      </c>
    </row>
    <row r="41" spans="1:6" s="1" customFormat="1" ht="37.5" x14ac:dyDescent="0.3">
      <c r="A41" s="23">
        <v>6</v>
      </c>
      <c r="B41" s="24" t="s">
        <v>377</v>
      </c>
      <c r="C41" s="97" t="s">
        <v>42</v>
      </c>
      <c r="D41" s="47"/>
      <c r="E41" s="46"/>
      <c r="F41" s="46"/>
    </row>
    <row r="42" spans="1:6" s="1" customFormat="1" ht="37.5" x14ac:dyDescent="0.3">
      <c r="A42" s="23"/>
      <c r="B42" s="24" t="s">
        <v>378</v>
      </c>
      <c r="C42" s="98"/>
      <c r="D42" s="46"/>
      <c r="E42" s="46"/>
      <c r="F42" s="46"/>
    </row>
    <row r="43" spans="1:6" s="1" customFormat="1" ht="18.75" x14ac:dyDescent="0.3">
      <c r="A43" s="23"/>
      <c r="B43" s="24" t="s">
        <v>43</v>
      </c>
      <c r="C43" s="98"/>
      <c r="D43" s="46">
        <v>62</v>
      </c>
      <c r="E43" s="46">
        <f t="shared" si="2"/>
        <v>12.4</v>
      </c>
      <c r="F43" s="46">
        <f t="shared" si="1"/>
        <v>74.400000000000006</v>
      </c>
    </row>
    <row r="44" spans="1:6" s="1" customFormat="1" ht="18.75" x14ac:dyDescent="0.3">
      <c r="A44" s="23"/>
      <c r="B44" s="24" t="s">
        <v>44</v>
      </c>
      <c r="C44" s="98"/>
      <c r="D44" s="46">
        <v>24</v>
      </c>
      <c r="E44" s="46">
        <f t="shared" si="2"/>
        <v>4.8000000000000007</v>
      </c>
      <c r="F44" s="46">
        <f t="shared" si="1"/>
        <v>28.8</v>
      </c>
    </row>
    <row r="45" spans="1:6" s="1" customFormat="1" ht="18.75" x14ac:dyDescent="0.3">
      <c r="A45" s="23"/>
      <c r="B45" s="24" t="s">
        <v>45</v>
      </c>
      <c r="C45" s="98"/>
      <c r="D45" s="46">
        <v>23</v>
      </c>
      <c r="E45" s="46">
        <f t="shared" si="2"/>
        <v>4.6000000000000005</v>
      </c>
      <c r="F45" s="46">
        <f t="shared" si="1"/>
        <v>27.6</v>
      </c>
    </row>
    <row r="46" spans="1:6" s="1" customFormat="1" ht="18.75" x14ac:dyDescent="0.3">
      <c r="A46" s="23"/>
      <c r="B46" s="24" t="s">
        <v>46</v>
      </c>
      <c r="C46" s="98"/>
      <c r="D46" s="46">
        <v>13</v>
      </c>
      <c r="E46" s="46">
        <f t="shared" si="2"/>
        <v>2.6</v>
      </c>
      <c r="F46" s="46">
        <f t="shared" si="1"/>
        <v>15.6</v>
      </c>
    </row>
    <row r="47" spans="1:6" s="1" customFormat="1" ht="18.75" x14ac:dyDescent="0.3">
      <c r="A47" s="23"/>
      <c r="B47" s="24" t="s">
        <v>47</v>
      </c>
      <c r="C47" s="98"/>
      <c r="D47" s="46">
        <v>25</v>
      </c>
      <c r="E47" s="46">
        <f t="shared" si="2"/>
        <v>5</v>
      </c>
      <c r="F47" s="46">
        <f t="shared" si="1"/>
        <v>30</v>
      </c>
    </row>
    <row r="48" spans="1:6" s="1" customFormat="1" ht="18.75" x14ac:dyDescent="0.3">
      <c r="A48" s="23"/>
      <c r="B48" s="24" t="s">
        <v>48</v>
      </c>
      <c r="C48" s="98"/>
      <c r="D48" s="46">
        <v>48</v>
      </c>
      <c r="E48" s="46">
        <f t="shared" si="2"/>
        <v>9.6000000000000014</v>
      </c>
      <c r="F48" s="46">
        <f t="shared" si="1"/>
        <v>57.6</v>
      </c>
    </row>
    <row r="49" spans="1:6" s="1" customFormat="1" ht="18.75" x14ac:dyDescent="0.3">
      <c r="A49" s="23"/>
      <c r="B49" s="24" t="s">
        <v>49</v>
      </c>
      <c r="C49" s="99"/>
      <c r="D49" s="46">
        <v>18</v>
      </c>
      <c r="E49" s="46">
        <f t="shared" si="2"/>
        <v>3.6</v>
      </c>
      <c r="F49" s="46">
        <f t="shared" si="1"/>
        <v>21.6</v>
      </c>
    </row>
    <row r="50" spans="1:6" s="1" customFormat="1" ht="37.5" x14ac:dyDescent="0.3">
      <c r="A50" s="23">
        <v>7</v>
      </c>
      <c r="B50" s="24" t="s">
        <v>50</v>
      </c>
      <c r="C50" s="97" t="s">
        <v>42</v>
      </c>
      <c r="D50" s="46"/>
      <c r="E50" s="46"/>
      <c r="F50" s="46"/>
    </row>
    <row r="51" spans="1:6" s="1" customFormat="1" ht="37.5" customHeight="1" x14ac:dyDescent="0.3">
      <c r="A51" s="23"/>
      <c r="B51" s="24" t="s">
        <v>51</v>
      </c>
      <c r="C51" s="98"/>
      <c r="D51" s="46">
        <v>13</v>
      </c>
      <c r="E51" s="46">
        <f t="shared" si="2"/>
        <v>2.6</v>
      </c>
      <c r="F51" s="46">
        <f t="shared" si="1"/>
        <v>15.6</v>
      </c>
    </row>
    <row r="52" spans="1:6" s="1" customFormat="1" ht="18.75" x14ac:dyDescent="0.3">
      <c r="A52" s="23"/>
      <c r="B52" s="24" t="s">
        <v>52</v>
      </c>
      <c r="C52" s="98"/>
      <c r="D52" s="46">
        <v>6</v>
      </c>
      <c r="E52" s="46">
        <f t="shared" si="2"/>
        <v>1.2000000000000002</v>
      </c>
      <c r="F52" s="46">
        <f t="shared" si="1"/>
        <v>7.2</v>
      </c>
    </row>
    <row r="53" spans="1:6" s="1" customFormat="1" ht="18.75" x14ac:dyDescent="0.3">
      <c r="A53" s="23"/>
      <c r="B53" s="24" t="s">
        <v>53</v>
      </c>
      <c r="C53" s="98"/>
      <c r="D53" s="46">
        <v>33</v>
      </c>
      <c r="E53" s="46">
        <f t="shared" si="2"/>
        <v>6.6000000000000005</v>
      </c>
      <c r="F53" s="46">
        <f t="shared" si="1"/>
        <v>39.6</v>
      </c>
    </row>
    <row r="54" spans="1:6" s="1" customFormat="1" ht="18.75" x14ac:dyDescent="0.3">
      <c r="A54" s="23"/>
      <c r="B54" s="24" t="s">
        <v>54</v>
      </c>
      <c r="C54" s="98"/>
      <c r="D54" s="46">
        <v>6</v>
      </c>
      <c r="E54" s="46">
        <f t="shared" si="2"/>
        <v>1.2000000000000002</v>
      </c>
      <c r="F54" s="46">
        <f t="shared" si="1"/>
        <v>7.2</v>
      </c>
    </row>
    <row r="55" spans="1:6" s="1" customFormat="1" ht="18.75" x14ac:dyDescent="0.3">
      <c r="A55" s="23"/>
      <c r="B55" s="24" t="s">
        <v>55</v>
      </c>
      <c r="C55" s="98"/>
      <c r="D55" s="46">
        <v>6</v>
      </c>
      <c r="E55" s="46">
        <f t="shared" si="2"/>
        <v>1.2000000000000002</v>
      </c>
      <c r="F55" s="46">
        <f t="shared" si="1"/>
        <v>7.2</v>
      </c>
    </row>
    <row r="56" spans="1:6" s="1" customFormat="1" ht="18.75" x14ac:dyDescent="0.3">
      <c r="A56" s="23"/>
      <c r="B56" s="24" t="s">
        <v>56</v>
      </c>
      <c r="C56" s="99"/>
      <c r="D56" s="46">
        <v>7</v>
      </c>
      <c r="E56" s="46">
        <f t="shared" si="2"/>
        <v>1.4000000000000001</v>
      </c>
      <c r="F56" s="46">
        <f t="shared" si="1"/>
        <v>8.4</v>
      </c>
    </row>
    <row r="57" spans="1:6" s="1" customFormat="1" ht="18.75" customHeight="1" x14ac:dyDescent="0.3">
      <c r="A57" s="23">
        <v>8</v>
      </c>
      <c r="B57" s="24" t="s">
        <v>57</v>
      </c>
      <c r="C57" s="97" t="s">
        <v>58</v>
      </c>
      <c r="D57" s="46"/>
      <c r="E57" s="46"/>
      <c r="F57" s="46"/>
    </row>
    <row r="58" spans="1:6" s="1" customFormat="1" ht="18.75" x14ac:dyDescent="0.3">
      <c r="A58" s="23"/>
      <c r="B58" s="24" t="s">
        <v>59</v>
      </c>
      <c r="C58" s="98"/>
      <c r="D58" s="46">
        <v>48</v>
      </c>
      <c r="E58" s="46">
        <f t="shared" si="2"/>
        <v>9.6000000000000014</v>
      </c>
      <c r="F58" s="46">
        <f t="shared" si="1"/>
        <v>57.6</v>
      </c>
    </row>
    <row r="59" spans="1:6" s="1" customFormat="1" ht="18.75" x14ac:dyDescent="0.3">
      <c r="A59" s="23"/>
      <c r="B59" s="24" t="s">
        <v>60</v>
      </c>
      <c r="C59" s="98"/>
      <c r="D59" s="46">
        <v>79</v>
      </c>
      <c r="E59" s="46">
        <f t="shared" si="2"/>
        <v>15.8</v>
      </c>
      <c r="F59" s="46">
        <f t="shared" si="1"/>
        <v>94.8</v>
      </c>
    </row>
    <row r="60" spans="1:6" s="1" customFormat="1" ht="18.75" x14ac:dyDescent="0.3">
      <c r="A60" s="23"/>
      <c r="B60" s="24" t="s">
        <v>61</v>
      </c>
      <c r="C60" s="99"/>
      <c r="D60" s="46">
        <v>118</v>
      </c>
      <c r="E60" s="46">
        <f t="shared" si="2"/>
        <v>23.6</v>
      </c>
      <c r="F60" s="46">
        <f t="shared" si="1"/>
        <v>141.6</v>
      </c>
    </row>
    <row r="61" spans="1:6" s="1" customFormat="1" ht="18.75" x14ac:dyDescent="0.3">
      <c r="A61" s="23">
        <v>9</v>
      </c>
      <c r="B61" s="24" t="s">
        <v>62</v>
      </c>
      <c r="C61" s="97" t="s">
        <v>336</v>
      </c>
      <c r="D61" s="47"/>
      <c r="E61" s="46"/>
      <c r="F61" s="46"/>
    </row>
    <row r="62" spans="1:6" s="1" customFormat="1" ht="18.75" x14ac:dyDescent="0.3">
      <c r="A62" s="23"/>
      <c r="B62" s="24" t="s">
        <v>63</v>
      </c>
      <c r="C62" s="98"/>
      <c r="D62" s="46">
        <v>12</v>
      </c>
      <c r="E62" s="46">
        <f t="shared" si="2"/>
        <v>2.4000000000000004</v>
      </c>
      <c r="F62" s="46">
        <f t="shared" si="1"/>
        <v>14.4</v>
      </c>
    </row>
    <row r="63" spans="1:6" s="1" customFormat="1" ht="18.75" x14ac:dyDescent="0.3">
      <c r="A63" s="23"/>
      <c r="B63" s="24" t="s">
        <v>10</v>
      </c>
      <c r="C63" s="98"/>
      <c r="D63" s="46">
        <v>10</v>
      </c>
      <c r="E63" s="46">
        <f t="shared" si="2"/>
        <v>2</v>
      </c>
      <c r="F63" s="46">
        <f t="shared" si="1"/>
        <v>12</v>
      </c>
    </row>
    <row r="64" spans="1:6" s="1" customFormat="1" ht="18.75" x14ac:dyDescent="0.3">
      <c r="A64" s="23"/>
      <c r="B64" s="24" t="s">
        <v>64</v>
      </c>
      <c r="C64" s="99"/>
      <c r="D64" s="46">
        <v>10</v>
      </c>
      <c r="E64" s="46">
        <f t="shared" si="2"/>
        <v>2</v>
      </c>
      <c r="F64" s="46">
        <f t="shared" si="1"/>
        <v>12</v>
      </c>
    </row>
    <row r="65" spans="1:6" s="1" customFormat="1" ht="18.75" x14ac:dyDescent="0.3">
      <c r="A65" s="23">
        <v>10</v>
      </c>
      <c r="B65" s="24" t="s">
        <v>65</v>
      </c>
      <c r="C65" s="97" t="s">
        <v>336</v>
      </c>
      <c r="D65" s="47"/>
      <c r="E65" s="46"/>
      <c r="F65" s="46"/>
    </row>
    <row r="66" spans="1:6" s="1" customFormat="1" ht="18.75" x14ac:dyDescent="0.3">
      <c r="A66" s="23"/>
      <c r="B66" s="24" t="s">
        <v>66</v>
      </c>
      <c r="C66" s="98"/>
      <c r="D66" s="46">
        <v>460</v>
      </c>
      <c r="E66" s="46">
        <f t="shared" si="2"/>
        <v>92</v>
      </c>
      <c r="F66" s="46">
        <f t="shared" si="1"/>
        <v>552</v>
      </c>
    </row>
    <row r="67" spans="1:6" s="1" customFormat="1" ht="18.75" x14ac:dyDescent="0.3">
      <c r="A67" s="23"/>
      <c r="B67" s="24" t="s">
        <v>67</v>
      </c>
      <c r="C67" s="98"/>
      <c r="D67" s="46">
        <v>36</v>
      </c>
      <c r="E67" s="46">
        <f t="shared" si="2"/>
        <v>7.2</v>
      </c>
      <c r="F67" s="46">
        <f t="shared" si="1"/>
        <v>43.2</v>
      </c>
    </row>
    <row r="68" spans="1:6" s="1" customFormat="1" ht="18.75" x14ac:dyDescent="0.3">
      <c r="A68" s="23"/>
      <c r="B68" s="24" t="s">
        <v>68</v>
      </c>
      <c r="C68" s="98"/>
      <c r="D68" s="46">
        <v>100</v>
      </c>
      <c r="E68" s="46">
        <f t="shared" si="2"/>
        <v>20</v>
      </c>
      <c r="F68" s="46">
        <f t="shared" si="1"/>
        <v>120</v>
      </c>
    </row>
    <row r="69" spans="1:6" s="1" customFormat="1" ht="18.75" x14ac:dyDescent="0.3">
      <c r="A69" s="23"/>
      <c r="B69" s="24" t="s">
        <v>69</v>
      </c>
      <c r="C69" s="98"/>
      <c r="D69" s="46">
        <v>160</v>
      </c>
      <c r="E69" s="46">
        <f t="shared" si="2"/>
        <v>32</v>
      </c>
      <c r="F69" s="46">
        <f t="shared" si="1"/>
        <v>192</v>
      </c>
    </row>
    <row r="70" spans="1:6" s="1" customFormat="1" ht="18.75" x14ac:dyDescent="0.3">
      <c r="A70" s="23"/>
      <c r="B70" s="24" t="s">
        <v>70</v>
      </c>
      <c r="C70" s="98"/>
      <c r="D70" s="46">
        <v>45</v>
      </c>
      <c r="E70" s="46">
        <f t="shared" si="2"/>
        <v>9</v>
      </c>
      <c r="F70" s="46">
        <f t="shared" si="1"/>
        <v>54</v>
      </c>
    </row>
    <row r="71" spans="1:6" s="1" customFormat="1" ht="18.75" x14ac:dyDescent="0.3">
      <c r="A71" s="23"/>
      <c r="B71" s="24" t="s">
        <v>71</v>
      </c>
      <c r="C71" s="98"/>
      <c r="D71" s="46">
        <v>30</v>
      </c>
      <c r="E71" s="46">
        <f t="shared" si="2"/>
        <v>6</v>
      </c>
      <c r="F71" s="46">
        <f t="shared" si="1"/>
        <v>36</v>
      </c>
    </row>
    <row r="72" spans="1:6" s="1" customFormat="1" ht="18.75" x14ac:dyDescent="0.3">
      <c r="A72" s="23"/>
      <c r="B72" s="24" t="s">
        <v>72</v>
      </c>
      <c r="C72" s="98"/>
      <c r="D72" s="46">
        <v>6</v>
      </c>
      <c r="E72" s="46">
        <f t="shared" si="2"/>
        <v>1.2000000000000002</v>
      </c>
      <c r="F72" s="46">
        <f t="shared" si="1"/>
        <v>7.2</v>
      </c>
    </row>
    <row r="73" spans="1:6" s="1" customFormat="1" ht="18.75" x14ac:dyDescent="0.3">
      <c r="A73" s="23"/>
      <c r="B73" s="24" t="s">
        <v>10</v>
      </c>
      <c r="C73" s="99"/>
      <c r="D73" s="46">
        <v>140</v>
      </c>
      <c r="E73" s="46">
        <f t="shared" si="2"/>
        <v>28</v>
      </c>
      <c r="F73" s="46">
        <f t="shared" si="1"/>
        <v>168</v>
      </c>
    </row>
    <row r="74" spans="1:6" s="1" customFormat="1" ht="37.5" x14ac:dyDescent="0.3">
      <c r="A74" s="23">
        <v>11</v>
      </c>
      <c r="B74" s="24" t="s">
        <v>73</v>
      </c>
      <c r="C74" s="60" t="s">
        <v>58</v>
      </c>
      <c r="D74" s="46">
        <v>31</v>
      </c>
      <c r="E74" s="46">
        <f t="shared" si="2"/>
        <v>6.2</v>
      </c>
      <c r="F74" s="46">
        <f t="shared" si="1"/>
        <v>37.200000000000003</v>
      </c>
    </row>
    <row r="75" spans="1:6" s="1" customFormat="1" ht="18.75" customHeight="1" x14ac:dyDescent="0.3">
      <c r="A75" s="23">
        <v>12</v>
      </c>
      <c r="B75" s="24" t="s">
        <v>74</v>
      </c>
      <c r="C75" s="97" t="s">
        <v>58</v>
      </c>
      <c r="D75" s="47"/>
      <c r="E75" s="46"/>
      <c r="F75" s="46"/>
    </row>
    <row r="76" spans="1:6" s="1" customFormat="1" ht="18.75" x14ac:dyDescent="0.3">
      <c r="A76" s="23"/>
      <c r="B76" s="24" t="s">
        <v>75</v>
      </c>
      <c r="C76" s="98"/>
      <c r="D76" s="46">
        <v>218</v>
      </c>
      <c r="E76" s="46">
        <f t="shared" si="2"/>
        <v>43.6</v>
      </c>
      <c r="F76" s="46">
        <f t="shared" ref="F76:F138" si="3">E76+D76</f>
        <v>261.60000000000002</v>
      </c>
    </row>
    <row r="77" spans="1:6" s="1" customFormat="1" ht="18.75" x14ac:dyDescent="0.3">
      <c r="A77" s="23"/>
      <c r="B77" s="24" t="s">
        <v>76</v>
      </c>
      <c r="C77" s="99"/>
      <c r="D77" s="46">
        <v>139</v>
      </c>
      <c r="E77" s="46">
        <f t="shared" si="2"/>
        <v>27.8</v>
      </c>
      <c r="F77" s="46">
        <f t="shared" si="3"/>
        <v>166.8</v>
      </c>
    </row>
    <row r="78" spans="1:6" s="1" customFormat="1" ht="18.75" x14ac:dyDescent="0.3">
      <c r="A78" s="23">
        <v>13</v>
      </c>
      <c r="B78" s="24" t="s">
        <v>77</v>
      </c>
      <c r="C78" s="60"/>
      <c r="D78" s="47"/>
      <c r="E78" s="46"/>
      <c r="F78" s="46"/>
    </row>
    <row r="79" spans="1:6" s="1" customFormat="1" ht="18.75" x14ac:dyDescent="0.3">
      <c r="A79" s="23"/>
      <c r="B79" s="24" t="s">
        <v>75</v>
      </c>
      <c r="C79" s="97" t="s">
        <v>78</v>
      </c>
      <c r="D79" s="46">
        <v>13</v>
      </c>
      <c r="E79" s="46">
        <f t="shared" si="2"/>
        <v>2.6</v>
      </c>
      <c r="F79" s="46">
        <f t="shared" si="3"/>
        <v>15.6</v>
      </c>
    </row>
    <row r="80" spans="1:6" s="1" customFormat="1" ht="18.75" x14ac:dyDescent="0.3">
      <c r="A80" s="23"/>
      <c r="B80" s="24" t="s">
        <v>76</v>
      </c>
      <c r="C80" s="99"/>
      <c r="D80" s="46">
        <v>7</v>
      </c>
      <c r="E80" s="46">
        <f t="shared" si="2"/>
        <v>1.4000000000000001</v>
      </c>
      <c r="F80" s="46">
        <f t="shared" si="3"/>
        <v>8.4</v>
      </c>
    </row>
    <row r="81" spans="1:6" s="1" customFormat="1" ht="18.75" customHeight="1" x14ac:dyDescent="0.3">
      <c r="A81" s="23">
        <v>14</v>
      </c>
      <c r="B81" s="24" t="s">
        <v>79</v>
      </c>
      <c r="C81" s="97" t="s">
        <v>80</v>
      </c>
      <c r="D81" s="47"/>
      <c r="E81" s="46"/>
      <c r="F81" s="46"/>
    </row>
    <row r="82" spans="1:6" s="1" customFormat="1" ht="18.75" x14ac:dyDescent="0.3">
      <c r="A82" s="23"/>
      <c r="B82" s="24" t="s">
        <v>81</v>
      </c>
      <c r="C82" s="98"/>
      <c r="D82" s="46">
        <v>31</v>
      </c>
      <c r="E82" s="46">
        <f t="shared" ref="E82:E144" si="4">D82*0.2</f>
        <v>6.2</v>
      </c>
      <c r="F82" s="46">
        <f t="shared" si="3"/>
        <v>37.200000000000003</v>
      </c>
    </row>
    <row r="83" spans="1:6" s="1" customFormat="1" ht="18.75" x14ac:dyDescent="0.3">
      <c r="A83" s="23"/>
      <c r="B83" s="24" t="s">
        <v>82</v>
      </c>
      <c r="C83" s="99"/>
      <c r="D83" s="46">
        <v>43</v>
      </c>
      <c r="E83" s="46">
        <f t="shared" si="4"/>
        <v>8.6</v>
      </c>
      <c r="F83" s="46">
        <f t="shared" si="3"/>
        <v>51.6</v>
      </c>
    </row>
    <row r="84" spans="1:6" s="1" customFormat="1" ht="18.75" x14ac:dyDescent="0.3">
      <c r="A84" s="23">
        <v>15</v>
      </c>
      <c r="B84" s="24" t="s">
        <v>83</v>
      </c>
      <c r="C84" s="97" t="s">
        <v>336</v>
      </c>
      <c r="D84" s="47"/>
      <c r="E84" s="46"/>
      <c r="F84" s="46"/>
    </row>
    <row r="85" spans="1:6" s="1" customFormat="1" ht="18.75" x14ac:dyDescent="0.3">
      <c r="A85" s="23"/>
      <c r="B85" s="24" t="s">
        <v>84</v>
      </c>
      <c r="C85" s="98"/>
      <c r="D85" s="46">
        <v>69</v>
      </c>
      <c r="E85" s="46">
        <f t="shared" si="4"/>
        <v>13.8</v>
      </c>
      <c r="F85" s="46">
        <f t="shared" si="3"/>
        <v>82.8</v>
      </c>
    </row>
    <row r="86" spans="1:6" s="1" customFormat="1" ht="18.75" x14ac:dyDescent="0.3">
      <c r="A86" s="23"/>
      <c r="B86" s="24" t="s">
        <v>85</v>
      </c>
      <c r="C86" s="98"/>
      <c r="D86" s="46">
        <v>59</v>
      </c>
      <c r="E86" s="46">
        <f t="shared" si="4"/>
        <v>11.8</v>
      </c>
      <c r="F86" s="46">
        <f t="shared" si="3"/>
        <v>70.8</v>
      </c>
    </row>
    <row r="87" spans="1:6" s="1" customFormat="1" ht="18.75" x14ac:dyDescent="0.3">
      <c r="A87" s="23"/>
      <c r="B87" s="24" t="s">
        <v>86</v>
      </c>
      <c r="C87" s="98"/>
      <c r="D87" s="46">
        <v>163</v>
      </c>
      <c r="E87" s="46">
        <f t="shared" si="4"/>
        <v>32.6</v>
      </c>
      <c r="F87" s="46">
        <f t="shared" si="3"/>
        <v>195.6</v>
      </c>
    </row>
    <row r="88" spans="1:6" s="1" customFormat="1" ht="18.75" x14ac:dyDescent="0.3">
      <c r="A88" s="23"/>
      <c r="B88" s="24" t="s">
        <v>87</v>
      </c>
      <c r="C88" s="99"/>
      <c r="D88" s="46">
        <v>100</v>
      </c>
      <c r="E88" s="46">
        <f t="shared" si="4"/>
        <v>20</v>
      </c>
      <c r="F88" s="46">
        <f t="shared" si="3"/>
        <v>120</v>
      </c>
    </row>
    <row r="89" spans="1:6" s="1" customFormat="1" ht="18.75" x14ac:dyDescent="0.3">
      <c r="A89" s="23">
        <v>16</v>
      </c>
      <c r="B89" s="24" t="s">
        <v>88</v>
      </c>
      <c r="C89" s="60" t="s">
        <v>336</v>
      </c>
      <c r="D89" s="46">
        <v>69</v>
      </c>
      <c r="E89" s="46">
        <f t="shared" si="4"/>
        <v>13.8</v>
      </c>
      <c r="F89" s="46">
        <f t="shared" si="3"/>
        <v>82.8</v>
      </c>
    </row>
    <row r="90" spans="1:6" s="1" customFormat="1" ht="18.75" customHeight="1" x14ac:dyDescent="0.3">
      <c r="A90" s="23">
        <v>17</v>
      </c>
      <c r="B90" s="24" t="s">
        <v>89</v>
      </c>
      <c r="C90" s="97" t="s">
        <v>90</v>
      </c>
      <c r="D90" s="46"/>
      <c r="E90" s="46"/>
      <c r="F90" s="46"/>
    </row>
    <row r="91" spans="1:6" s="1" customFormat="1" ht="18.75" x14ac:dyDescent="0.3">
      <c r="A91" s="23"/>
      <c r="B91" s="24" t="s">
        <v>91</v>
      </c>
      <c r="C91" s="98"/>
      <c r="D91" s="46">
        <v>245</v>
      </c>
      <c r="E91" s="46">
        <f t="shared" si="4"/>
        <v>49</v>
      </c>
      <c r="F91" s="46">
        <f t="shared" si="3"/>
        <v>294</v>
      </c>
    </row>
    <row r="92" spans="1:6" s="1" customFormat="1" ht="18.75" x14ac:dyDescent="0.3">
      <c r="A92" s="23"/>
      <c r="B92" s="24" t="s">
        <v>92</v>
      </c>
      <c r="C92" s="99"/>
      <c r="D92" s="46">
        <v>100</v>
      </c>
      <c r="E92" s="46">
        <f t="shared" si="4"/>
        <v>20</v>
      </c>
      <c r="F92" s="46">
        <f t="shared" si="3"/>
        <v>120</v>
      </c>
    </row>
    <row r="93" spans="1:6" s="1" customFormat="1" ht="18.75" x14ac:dyDescent="0.3">
      <c r="A93" s="23">
        <v>18</v>
      </c>
      <c r="B93" s="24" t="s">
        <v>93</v>
      </c>
      <c r="C93" s="60" t="s">
        <v>336</v>
      </c>
      <c r="D93" s="46">
        <v>61</v>
      </c>
      <c r="E93" s="46">
        <f t="shared" si="4"/>
        <v>12.200000000000001</v>
      </c>
      <c r="F93" s="46">
        <f t="shared" si="3"/>
        <v>73.2</v>
      </c>
    </row>
    <row r="94" spans="1:6" s="1" customFormat="1" ht="18.75" x14ac:dyDescent="0.3">
      <c r="A94" s="23">
        <v>19</v>
      </c>
      <c r="B94" s="24" t="s">
        <v>94</v>
      </c>
      <c r="C94" s="60" t="s">
        <v>336</v>
      </c>
      <c r="D94" s="46">
        <v>180</v>
      </c>
      <c r="E94" s="46">
        <f t="shared" si="4"/>
        <v>36</v>
      </c>
      <c r="F94" s="46">
        <f t="shared" si="3"/>
        <v>216</v>
      </c>
    </row>
    <row r="95" spans="1:6" s="1" customFormat="1" ht="18.75" x14ac:dyDescent="0.3">
      <c r="A95" s="23">
        <v>20</v>
      </c>
      <c r="B95" s="24" t="s">
        <v>95</v>
      </c>
      <c r="C95" s="60" t="s">
        <v>336</v>
      </c>
      <c r="D95" s="46">
        <v>6</v>
      </c>
      <c r="E95" s="46">
        <f t="shared" si="4"/>
        <v>1.2000000000000002</v>
      </c>
      <c r="F95" s="46">
        <f t="shared" si="3"/>
        <v>7.2</v>
      </c>
    </row>
    <row r="96" spans="1:6" s="1" customFormat="1" ht="18.75" customHeight="1" x14ac:dyDescent="0.3">
      <c r="A96" s="23">
        <v>21</v>
      </c>
      <c r="B96" s="24" t="s">
        <v>96</v>
      </c>
      <c r="C96" s="97" t="s">
        <v>97</v>
      </c>
      <c r="D96" s="47"/>
      <c r="E96" s="46"/>
      <c r="F96" s="46"/>
    </row>
    <row r="97" spans="1:6" s="1" customFormat="1" ht="18.75" x14ac:dyDescent="0.3">
      <c r="A97" s="23"/>
      <c r="B97" s="24" t="s">
        <v>75</v>
      </c>
      <c r="C97" s="98"/>
      <c r="D97" s="46">
        <v>145</v>
      </c>
      <c r="E97" s="46">
        <f t="shared" si="4"/>
        <v>29</v>
      </c>
      <c r="F97" s="46">
        <f t="shared" si="3"/>
        <v>174</v>
      </c>
    </row>
    <row r="98" spans="1:6" s="1" customFormat="1" ht="18.75" x14ac:dyDescent="0.3">
      <c r="A98" s="23"/>
      <c r="B98" s="24" t="s">
        <v>76</v>
      </c>
      <c r="C98" s="98"/>
      <c r="D98" s="46">
        <v>82</v>
      </c>
      <c r="E98" s="46">
        <f t="shared" si="4"/>
        <v>16.400000000000002</v>
      </c>
      <c r="F98" s="46">
        <f t="shared" si="3"/>
        <v>98.4</v>
      </c>
    </row>
    <row r="99" spans="1:6" s="1" customFormat="1" ht="18.75" x14ac:dyDescent="0.3">
      <c r="A99" s="23"/>
      <c r="B99" s="24" t="s">
        <v>98</v>
      </c>
      <c r="C99" s="98"/>
      <c r="D99" s="46">
        <v>20</v>
      </c>
      <c r="E99" s="46">
        <f t="shared" si="4"/>
        <v>4</v>
      </c>
      <c r="F99" s="46">
        <f t="shared" si="3"/>
        <v>24</v>
      </c>
    </row>
    <row r="100" spans="1:6" s="1" customFormat="1" ht="18.75" x14ac:dyDescent="0.3">
      <c r="A100" s="23"/>
      <c r="B100" s="24" t="s">
        <v>99</v>
      </c>
      <c r="C100" s="99"/>
      <c r="D100" s="46">
        <v>13</v>
      </c>
      <c r="E100" s="46">
        <f t="shared" si="4"/>
        <v>2.6</v>
      </c>
      <c r="F100" s="46">
        <f t="shared" si="3"/>
        <v>15.6</v>
      </c>
    </row>
    <row r="101" spans="1:6" s="1" customFormat="1" ht="37.5" x14ac:dyDescent="0.3">
      <c r="A101" s="23">
        <v>22</v>
      </c>
      <c r="B101" s="24" t="s">
        <v>100</v>
      </c>
      <c r="C101" s="60" t="s">
        <v>379</v>
      </c>
      <c r="D101" s="46">
        <v>20</v>
      </c>
      <c r="E101" s="46">
        <f t="shared" si="4"/>
        <v>4</v>
      </c>
      <c r="F101" s="46">
        <f t="shared" si="3"/>
        <v>24</v>
      </c>
    </row>
    <row r="102" spans="1:6" s="1" customFormat="1" ht="37.5" x14ac:dyDescent="0.3">
      <c r="A102" s="23">
        <v>23</v>
      </c>
      <c r="B102" s="24" t="s">
        <v>101</v>
      </c>
      <c r="C102" s="60" t="s">
        <v>102</v>
      </c>
      <c r="D102" s="46">
        <v>84</v>
      </c>
      <c r="E102" s="46">
        <f t="shared" si="4"/>
        <v>16.8</v>
      </c>
      <c r="F102" s="46">
        <f t="shared" si="3"/>
        <v>100.8</v>
      </c>
    </row>
    <row r="103" spans="1:6" s="1" customFormat="1" ht="37.5" x14ac:dyDescent="0.3">
      <c r="A103" s="23">
        <v>24</v>
      </c>
      <c r="B103" s="24" t="s">
        <v>103</v>
      </c>
      <c r="C103" s="60" t="s">
        <v>104</v>
      </c>
      <c r="D103" s="46">
        <v>6</v>
      </c>
      <c r="E103" s="46">
        <f t="shared" si="4"/>
        <v>1.2000000000000002</v>
      </c>
      <c r="F103" s="46">
        <f t="shared" si="3"/>
        <v>7.2</v>
      </c>
    </row>
    <row r="104" spans="1:6" s="1" customFormat="1" ht="18.75" x14ac:dyDescent="0.3">
      <c r="A104" s="26">
        <v>25</v>
      </c>
      <c r="B104" s="24" t="s">
        <v>105</v>
      </c>
      <c r="C104" s="60" t="s">
        <v>336</v>
      </c>
      <c r="D104" s="46">
        <v>120</v>
      </c>
      <c r="E104" s="46">
        <f t="shared" si="4"/>
        <v>24</v>
      </c>
      <c r="F104" s="46">
        <f t="shared" si="3"/>
        <v>144</v>
      </c>
    </row>
    <row r="105" spans="1:6" s="1" customFormat="1" ht="18.75" x14ac:dyDescent="0.3">
      <c r="A105" s="26">
        <v>26</v>
      </c>
      <c r="B105" s="24" t="s">
        <v>107</v>
      </c>
      <c r="C105" s="60" t="s">
        <v>336</v>
      </c>
      <c r="D105" s="46">
        <v>80</v>
      </c>
      <c r="E105" s="46">
        <f t="shared" si="4"/>
        <v>16</v>
      </c>
      <c r="F105" s="46">
        <f t="shared" si="3"/>
        <v>96</v>
      </c>
    </row>
    <row r="106" spans="1:6" s="1" customFormat="1" ht="18.75" x14ac:dyDescent="0.3">
      <c r="A106" s="26">
        <v>27</v>
      </c>
      <c r="B106" s="24" t="s">
        <v>108</v>
      </c>
      <c r="C106" s="60" t="s">
        <v>336</v>
      </c>
      <c r="D106" s="46">
        <v>70</v>
      </c>
      <c r="E106" s="46">
        <f t="shared" si="4"/>
        <v>14</v>
      </c>
      <c r="F106" s="46">
        <f t="shared" si="3"/>
        <v>84</v>
      </c>
    </row>
    <row r="107" spans="1:6" s="1" customFormat="1" ht="18.75" x14ac:dyDescent="0.3">
      <c r="A107" s="26">
        <v>28</v>
      </c>
      <c r="B107" s="24" t="s">
        <v>109</v>
      </c>
      <c r="C107" s="60" t="s">
        <v>336</v>
      </c>
      <c r="D107" s="46">
        <v>76</v>
      </c>
      <c r="E107" s="46">
        <f t="shared" si="4"/>
        <v>15.200000000000001</v>
      </c>
      <c r="F107" s="46">
        <f t="shared" si="3"/>
        <v>91.2</v>
      </c>
    </row>
    <row r="108" spans="1:6" s="1" customFormat="1" ht="37.5" x14ac:dyDescent="0.3">
      <c r="A108" s="26">
        <v>29</v>
      </c>
      <c r="B108" s="24" t="s">
        <v>110</v>
      </c>
      <c r="C108" s="60" t="s">
        <v>336</v>
      </c>
      <c r="D108" s="46">
        <v>41</v>
      </c>
      <c r="E108" s="46">
        <f t="shared" si="4"/>
        <v>8.2000000000000011</v>
      </c>
      <c r="F108" s="46">
        <f t="shared" si="3"/>
        <v>49.2</v>
      </c>
    </row>
    <row r="109" spans="1:6" s="1" customFormat="1" ht="18.75" x14ac:dyDescent="0.3">
      <c r="A109" s="26">
        <v>30</v>
      </c>
      <c r="B109" s="24" t="s">
        <v>111</v>
      </c>
      <c r="C109" s="60" t="s">
        <v>336</v>
      </c>
      <c r="D109" s="46">
        <v>157</v>
      </c>
      <c r="E109" s="46">
        <f t="shared" si="4"/>
        <v>31.400000000000002</v>
      </c>
      <c r="F109" s="46">
        <f t="shared" si="3"/>
        <v>188.4</v>
      </c>
    </row>
    <row r="110" spans="1:6" s="1" customFormat="1" ht="18.75" x14ac:dyDescent="0.3">
      <c r="A110" s="26">
        <v>31</v>
      </c>
      <c r="B110" s="24" t="s">
        <v>112</v>
      </c>
      <c r="C110" s="60" t="s">
        <v>336</v>
      </c>
      <c r="D110" s="46">
        <v>204</v>
      </c>
      <c r="E110" s="46">
        <f t="shared" si="4"/>
        <v>40.800000000000004</v>
      </c>
      <c r="F110" s="46">
        <f t="shared" si="3"/>
        <v>244.8</v>
      </c>
    </row>
    <row r="111" spans="1:6" s="1" customFormat="1" ht="18.75" x14ac:dyDescent="0.3">
      <c r="A111" s="16" t="s">
        <v>113</v>
      </c>
      <c r="B111" s="27"/>
      <c r="C111" s="28"/>
      <c r="D111" s="48"/>
      <c r="E111" s="46"/>
      <c r="F111" s="46"/>
    </row>
    <row r="112" spans="1:6" s="1" customFormat="1" ht="37.5" x14ac:dyDescent="0.3">
      <c r="A112" s="8">
        <v>1</v>
      </c>
      <c r="B112" s="9" t="s">
        <v>114</v>
      </c>
      <c r="C112" s="8" t="s">
        <v>115</v>
      </c>
      <c r="D112" s="49">
        <v>79</v>
      </c>
      <c r="E112" s="46">
        <f t="shared" si="4"/>
        <v>15.8</v>
      </c>
      <c r="F112" s="46">
        <f t="shared" si="3"/>
        <v>94.8</v>
      </c>
    </row>
    <row r="113" spans="1:6" s="1" customFormat="1" ht="37.5" x14ac:dyDescent="0.3">
      <c r="A113" s="8">
        <v>2</v>
      </c>
      <c r="B113" s="9" t="s">
        <v>116</v>
      </c>
      <c r="C113" s="8"/>
      <c r="D113" s="50"/>
      <c r="E113" s="46"/>
      <c r="F113" s="46"/>
    </row>
    <row r="114" spans="1:6" s="1" customFormat="1" ht="18.75" x14ac:dyDescent="0.3">
      <c r="A114" s="8"/>
      <c r="B114" s="9" t="s">
        <v>117</v>
      </c>
      <c r="C114" s="8" t="s">
        <v>106</v>
      </c>
      <c r="D114" s="49">
        <v>40</v>
      </c>
      <c r="E114" s="46">
        <f t="shared" si="4"/>
        <v>8</v>
      </c>
      <c r="F114" s="46">
        <f t="shared" si="3"/>
        <v>48</v>
      </c>
    </row>
    <row r="115" spans="1:6" s="1" customFormat="1" ht="18.75" x14ac:dyDescent="0.3">
      <c r="A115" s="8"/>
      <c r="B115" s="9" t="s">
        <v>118</v>
      </c>
      <c r="C115" s="8" t="s">
        <v>106</v>
      </c>
      <c r="D115" s="49">
        <v>20</v>
      </c>
      <c r="E115" s="46">
        <f t="shared" si="4"/>
        <v>4</v>
      </c>
      <c r="F115" s="46">
        <f t="shared" si="3"/>
        <v>24</v>
      </c>
    </row>
    <row r="116" spans="1:6" s="1" customFormat="1" ht="18.75" x14ac:dyDescent="0.3">
      <c r="A116" s="8">
        <v>3</v>
      </c>
      <c r="B116" s="9" t="s">
        <v>15</v>
      </c>
      <c r="C116" s="8"/>
      <c r="D116" s="50"/>
      <c r="E116" s="46"/>
      <c r="F116" s="46"/>
    </row>
    <row r="117" spans="1:6" s="1" customFormat="1" ht="18.75" x14ac:dyDescent="0.3">
      <c r="A117" s="8"/>
      <c r="B117" s="9" t="s">
        <v>119</v>
      </c>
      <c r="C117" s="8" t="s">
        <v>115</v>
      </c>
      <c r="D117" s="49">
        <v>114</v>
      </c>
      <c r="E117" s="46">
        <f t="shared" si="4"/>
        <v>22.8</v>
      </c>
      <c r="F117" s="46">
        <f t="shared" si="3"/>
        <v>136.80000000000001</v>
      </c>
    </row>
    <row r="118" spans="1:6" s="1" customFormat="1" ht="18.75" x14ac:dyDescent="0.3">
      <c r="A118" s="8"/>
      <c r="B118" s="9" t="s">
        <v>120</v>
      </c>
      <c r="C118" s="8" t="s">
        <v>115</v>
      </c>
      <c r="D118" s="49">
        <v>32</v>
      </c>
      <c r="E118" s="46">
        <f t="shared" si="4"/>
        <v>6.4</v>
      </c>
      <c r="F118" s="46">
        <f t="shared" si="3"/>
        <v>38.4</v>
      </c>
    </row>
    <row r="119" spans="1:6" s="1" customFormat="1" ht="18.75" x14ac:dyDescent="0.3">
      <c r="A119" s="8"/>
      <c r="B119" s="9" t="s">
        <v>121</v>
      </c>
      <c r="C119" s="8" t="s">
        <v>115</v>
      </c>
      <c r="D119" s="49">
        <v>26</v>
      </c>
      <c r="E119" s="46">
        <f t="shared" si="4"/>
        <v>5.2</v>
      </c>
      <c r="F119" s="46">
        <f t="shared" si="3"/>
        <v>31.2</v>
      </c>
    </row>
    <row r="120" spans="1:6" s="1" customFormat="1" ht="18.75" x14ac:dyDescent="0.3">
      <c r="A120" s="8"/>
      <c r="B120" s="9" t="s">
        <v>122</v>
      </c>
      <c r="C120" s="8" t="s">
        <v>115</v>
      </c>
      <c r="D120" s="49">
        <v>82</v>
      </c>
      <c r="E120" s="46">
        <f t="shared" si="4"/>
        <v>16.400000000000002</v>
      </c>
      <c r="F120" s="46">
        <f t="shared" si="3"/>
        <v>98.4</v>
      </c>
    </row>
    <row r="121" spans="1:6" s="1" customFormat="1" ht="18.75" x14ac:dyDescent="0.3">
      <c r="A121" s="8"/>
      <c r="B121" s="9" t="s">
        <v>123</v>
      </c>
      <c r="C121" s="8" t="s">
        <v>115</v>
      </c>
      <c r="D121" s="49">
        <v>73</v>
      </c>
      <c r="E121" s="46">
        <f t="shared" si="4"/>
        <v>14.600000000000001</v>
      </c>
      <c r="F121" s="46">
        <f t="shared" si="3"/>
        <v>87.6</v>
      </c>
    </row>
    <row r="122" spans="1:6" s="1" customFormat="1" ht="18.75" x14ac:dyDescent="0.3">
      <c r="A122" s="8"/>
      <c r="B122" s="9" t="s">
        <v>124</v>
      </c>
      <c r="C122" s="8" t="s">
        <v>115</v>
      </c>
      <c r="D122" s="49">
        <v>106</v>
      </c>
      <c r="E122" s="46">
        <f t="shared" si="4"/>
        <v>21.200000000000003</v>
      </c>
      <c r="F122" s="46">
        <f t="shared" si="3"/>
        <v>127.2</v>
      </c>
    </row>
    <row r="123" spans="1:6" s="1" customFormat="1" ht="18.75" x14ac:dyDescent="0.3">
      <c r="A123" s="8"/>
      <c r="B123" s="9" t="s">
        <v>125</v>
      </c>
      <c r="C123" s="8" t="s">
        <v>115</v>
      </c>
      <c r="D123" s="49">
        <v>77</v>
      </c>
      <c r="E123" s="46">
        <f t="shared" si="4"/>
        <v>15.4</v>
      </c>
      <c r="F123" s="46">
        <f t="shared" si="3"/>
        <v>92.4</v>
      </c>
    </row>
    <row r="124" spans="1:6" s="1" customFormat="1" ht="18.75" x14ac:dyDescent="0.3">
      <c r="A124" s="8"/>
      <c r="B124" s="9" t="s">
        <v>126</v>
      </c>
      <c r="C124" s="8" t="s">
        <v>115</v>
      </c>
      <c r="D124" s="49">
        <v>114</v>
      </c>
      <c r="E124" s="46">
        <f t="shared" si="4"/>
        <v>22.8</v>
      </c>
      <c r="F124" s="46">
        <f t="shared" si="3"/>
        <v>136.80000000000001</v>
      </c>
    </row>
    <row r="125" spans="1:6" s="1" customFormat="1" ht="18.75" x14ac:dyDescent="0.3">
      <c r="A125" s="8"/>
      <c r="B125" s="9" t="s">
        <v>127</v>
      </c>
      <c r="C125" s="8" t="s">
        <v>115</v>
      </c>
      <c r="D125" s="49">
        <v>166</v>
      </c>
      <c r="E125" s="46">
        <f t="shared" si="4"/>
        <v>33.200000000000003</v>
      </c>
      <c r="F125" s="46">
        <f t="shared" si="3"/>
        <v>199.2</v>
      </c>
    </row>
    <row r="126" spans="1:6" s="1" customFormat="1" ht="18.75" x14ac:dyDescent="0.3">
      <c r="A126" s="8"/>
      <c r="B126" s="9" t="s">
        <v>128</v>
      </c>
      <c r="C126" s="8" t="s">
        <v>115</v>
      </c>
      <c r="D126" s="49">
        <v>166</v>
      </c>
      <c r="E126" s="46">
        <f t="shared" si="4"/>
        <v>33.200000000000003</v>
      </c>
      <c r="F126" s="46">
        <f t="shared" si="3"/>
        <v>199.2</v>
      </c>
    </row>
    <row r="127" spans="1:6" s="1" customFormat="1" ht="18.75" x14ac:dyDescent="0.3">
      <c r="A127" s="8"/>
      <c r="B127" s="9" t="s">
        <v>129</v>
      </c>
      <c r="C127" s="8" t="s">
        <v>115</v>
      </c>
      <c r="D127" s="49">
        <v>245</v>
      </c>
      <c r="E127" s="46">
        <f t="shared" si="4"/>
        <v>49</v>
      </c>
      <c r="F127" s="46">
        <f t="shared" si="3"/>
        <v>294</v>
      </c>
    </row>
    <row r="128" spans="1:6" s="1" customFormat="1" ht="18.75" x14ac:dyDescent="0.3">
      <c r="A128" s="8"/>
      <c r="B128" s="9" t="s">
        <v>130</v>
      </c>
      <c r="C128" s="8" t="s">
        <v>115</v>
      </c>
      <c r="D128" s="49">
        <v>194</v>
      </c>
      <c r="E128" s="46">
        <f t="shared" si="4"/>
        <v>38.800000000000004</v>
      </c>
      <c r="F128" s="46">
        <f t="shared" si="3"/>
        <v>232.8</v>
      </c>
    </row>
    <row r="129" spans="1:6" s="1" customFormat="1" ht="18.75" x14ac:dyDescent="0.3">
      <c r="A129" s="8"/>
      <c r="B129" s="9" t="s">
        <v>131</v>
      </c>
      <c r="C129" s="8" t="s">
        <v>115</v>
      </c>
      <c r="D129" s="49">
        <v>480</v>
      </c>
      <c r="E129" s="46">
        <f t="shared" si="4"/>
        <v>96</v>
      </c>
      <c r="F129" s="46">
        <f t="shared" si="3"/>
        <v>576</v>
      </c>
    </row>
    <row r="130" spans="1:6" s="1" customFormat="1" ht="18.75" x14ac:dyDescent="0.3">
      <c r="A130" s="8">
        <v>4</v>
      </c>
      <c r="B130" s="9" t="s">
        <v>132</v>
      </c>
      <c r="C130" s="29"/>
      <c r="D130" s="50"/>
      <c r="E130" s="46"/>
      <c r="F130" s="46"/>
    </row>
    <row r="131" spans="1:6" s="1" customFormat="1" ht="18.75" x14ac:dyDescent="0.3">
      <c r="A131" s="8"/>
      <c r="B131" s="9" t="s">
        <v>133</v>
      </c>
      <c r="C131" s="8" t="s">
        <v>115</v>
      </c>
      <c r="D131" s="49">
        <v>127</v>
      </c>
      <c r="E131" s="46">
        <f t="shared" si="4"/>
        <v>25.400000000000002</v>
      </c>
      <c r="F131" s="46">
        <f t="shared" si="3"/>
        <v>152.4</v>
      </c>
    </row>
    <row r="132" spans="1:6" s="1" customFormat="1" ht="18.75" x14ac:dyDescent="0.3">
      <c r="A132" s="8"/>
      <c r="B132" s="9" t="s">
        <v>134</v>
      </c>
      <c r="C132" s="8" t="s">
        <v>115</v>
      </c>
      <c r="D132" s="49">
        <v>103</v>
      </c>
      <c r="E132" s="46">
        <f t="shared" si="4"/>
        <v>20.6</v>
      </c>
      <c r="F132" s="46">
        <f t="shared" si="3"/>
        <v>123.6</v>
      </c>
    </row>
    <row r="133" spans="1:6" s="1" customFormat="1" ht="18.75" x14ac:dyDescent="0.3">
      <c r="A133" s="8"/>
      <c r="B133" s="9" t="s">
        <v>135</v>
      </c>
      <c r="C133" s="8" t="s">
        <v>115</v>
      </c>
      <c r="D133" s="49">
        <v>197</v>
      </c>
      <c r="E133" s="46">
        <f t="shared" si="4"/>
        <v>39.400000000000006</v>
      </c>
      <c r="F133" s="46">
        <f t="shared" si="3"/>
        <v>236.4</v>
      </c>
    </row>
    <row r="134" spans="1:6" s="1" customFormat="1" ht="18.75" x14ac:dyDescent="0.3">
      <c r="A134" s="8"/>
      <c r="B134" s="9" t="s">
        <v>136</v>
      </c>
      <c r="C134" s="8" t="s">
        <v>115</v>
      </c>
      <c r="D134" s="49">
        <v>275</v>
      </c>
      <c r="E134" s="46">
        <f t="shared" si="4"/>
        <v>55</v>
      </c>
      <c r="F134" s="46">
        <f t="shared" si="3"/>
        <v>330</v>
      </c>
    </row>
    <row r="135" spans="1:6" s="1" customFormat="1" ht="18.75" x14ac:dyDescent="0.3">
      <c r="A135" s="8"/>
      <c r="B135" s="9" t="s">
        <v>137</v>
      </c>
      <c r="C135" s="8" t="s">
        <v>115</v>
      </c>
      <c r="D135" s="49">
        <v>103</v>
      </c>
      <c r="E135" s="46">
        <f t="shared" si="4"/>
        <v>20.6</v>
      </c>
      <c r="F135" s="46">
        <f t="shared" si="3"/>
        <v>123.6</v>
      </c>
    </row>
    <row r="136" spans="1:6" s="1" customFormat="1" ht="18.75" x14ac:dyDescent="0.3">
      <c r="A136" s="8">
        <v>5</v>
      </c>
      <c r="B136" s="9" t="s">
        <v>27</v>
      </c>
      <c r="C136" s="29"/>
      <c r="D136" s="50"/>
      <c r="E136" s="46"/>
      <c r="F136" s="46"/>
    </row>
    <row r="137" spans="1:6" s="1" customFormat="1" ht="18.75" x14ac:dyDescent="0.3">
      <c r="A137" s="8"/>
      <c r="B137" s="9" t="s">
        <v>138</v>
      </c>
      <c r="C137" s="8" t="s">
        <v>115</v>
      </c>
      <c r="D137" s="49">
        <v>64</v>
      </c>
      <c r="E137" s="46">
        <f t="shared" si="4"/>
        <v>12.8</v>
      </c>
      <c r="F137" s="46">
        <f t="shared" si="3"/>
        <v>76.8</v>
      </c>
    </row>
    <row r="138" spans="1:6" s="1" customFormat="1" ht="18.75" x14ac:dyDescent="0.3">
      <c r="A138" s="8"/>
      <c r="B138" s="9" t="s">
        <v>139</v>
      </c>
      <c r="C138" s="8" t="s">
        <v>115</v>
      </c>
      <c r="D138" s="49">
        <v>61</v>
      </c>
      <c r="E138" s="46">
        <f t="shared" si="4"/>
        <v>12.200000000000001</v>
      </c>
      <c r="F138" s="46">
        <f t="shared" si="3"/>
        <v>73.2</v>
      </c>
    </row>
    <row r="139" spans="1:6" s="1" customFormat="1" ht="18.75" x14ac:dyDescent="0.3">
      <c r="A139" s="8">
        <v>6</v>
      </c>
      <c r="B139" s="9" t="s">
        <v>34</v>
      </c>
      <c r="C139" s="29"/>
      <c r="D139" s="50"/>
      <c r="E139" s="46"/>
      <c r="F139" s="46"/>
    </row>
    <row r="140" spans="1:6" s="1" customFormat="1" ht="18.75" x14ac:dyDescent="0.3">
      <c r="A140" s="8"/>
      <c r="B140" s="9" t="s">
        <v>140</v>
      </c>
      <c r="C140" s="8" t="s">
        <v>106</v>
      </c>
      <c r="D140" s="49">
        <v>47</v>
      </c>
      <c r="E140" s="46">
        <f t="shared" si="4"/>
        <v>9.4</v>
      </c>
      <c r="F140" s="46">
        <f t="shared" ref="F140:F201" si="5">E140+D140</f>
        <v>56.4</v>
      </c>
    </row>
    <row r="141" spans="1:6" s="1" customFormat="1" ht="18.75" x14ac:dyDescent="0.3">
      <c r="A141" s="8"/>
      <c r="B141" s="9" t="s">
        <v>141</v>
      </c>
      <c r="C141" s="8" t="s">
        <v>106</v>
      </c>
      <c r="D141" s="49">
        <v>100</v>
      </c>
      <c r="E141" s="46">
        <f t="shared" si="4"/>
        <v>20</v>
      </c>
      <c r="F141" s="46">
        <f t="shared" si="5"/>
        <v>120</v>
      </c>
    </row>
    <row r="142" spans="1:6" s="1" customFormat="1" ht="18.75" x14ac:dyDescent="0.3">
      <c r="A142" s="8"/>
      <c r="B142" s="9" t="s">
        <v>142</v>
      </c>
      <c r="C142" s="8" t="s">
        <v>106</v>
      </c>
      <c r="D142" s="49">
        <v>109</v>
      </c>
      <c r="E142" s="46">
        <f t="shared" si="4"/>
        <v>21.8</v>
      </c>
      <c r="F142" s="46">
        <f t="shared" si="5"/>
        <v>130.80000000000001</v>
      </c>
    </row>
    <row r="143" spans="1:6" s="1" customFormat="1" ht="18.75" x14ac:dyDescent="0.3">
      <c r="A143" s="8"/>
      <c r="B143" s="9" t="s">
        <v>143</v>
      </c>
      <c r="C143" s="8" t="s">
        <v>115</v>
      </c>
      <c r="D143" s="49">
        <v>179</v>
      </c>
      <c r="E143" s="46">
        <f t="shared" si="4"/>
        <v>35.800000000000004</v>
      </c>
      <c r="F143" s="46">
        <f t="shared" si="5"/>
        <v>214.8</v>
      </c>
    </row>
    <row r="144" spans="1:6" s="1" customFormat="1" ht="18.75" x14ac:dyDescent="0.3">
      <c r="A144" s="8"/>
      <c r="B144" s="9" t="s">
        <v>144</v>
      </c>
      <c r="C144" s="8" t="s">
        <v>115</v>
      </c>
      <c r="D144" s="49">
        <v>86</v>
      </c>
      <c r="E144" s="46">
        <f t="shared" si="4"/>
        <v>17.2</v>
      </c>
      <c r="F144" s="46">
        <f t="shared" si="5"/>
        <v>103.2</v>
      </c>
    </row>
    <row r="145" spans="1:6" s="1" customFormat="1" ht="18.75" x14ac:dyDescent="0.3">
      <c r="A145" s="8">
        <v>7</v>
      </c>
      <c r="B145" s="9" t="s">
        <v>145</v>
      </c>
      <c r="C145" s="8"/>
      <c r="D145" s="50"/>
      <c r="E145" s="46"/>
      <c r="F145" s="46"/>
    </row>
    <row r="146" spans="1:6" s="1" customFormat="1" ht="18.75" x14ac:dyDescent="0.3">
      <c r="A146" s="8"/>
      <c r="B146" s="9" t="s">
        <v>146</v>
      </c>
      <c r="C146" s="8" t="s">
        <v>115</v>
      </c>
      <c r="D146" s="49">
        <v>204</v>
      </c>
      <c r="E146" s="46">
        <f t="shared" ref="E146:E209" si="6">D146*0.2</f>
        <v>40.800000000000004</v>
      </c>
      <c r="F146" s="46">
        <f t="shared" si="5"/>
        <v>244.8</v>
      </c>
    </row>
    <row r="147" spans="1:6" s="1" customFormat="1" ht="18.75" x14ac:dyDescent="0.3">
      <c r="A147" s="8"/>
      <c r="B147" s="9" t="s">
        <v>147</v>
      </c>
      <c r="C147" s="8" t="s">
        <v>115</v>
      </c>
      <c r="D147" s="49">
        <v>147</v>
      </c>
      <c r="E147" s="46">
        <f t="shared" si="6"/>
        <v>29.400000000000002</v>
      </c>
      <c r="F147" s="46">
        <f t="shared" si="5"/>
        <v>176.4</v>
      </c>
    </row>
    <row r="148" spans="1:6" s="1" customFormat="1" ht="37.5" x14ac:dyDescent="0.3">
      <c r="A148" s="8">
        <v>8</v>
      </c>
      <c r="B148" s="9" t="s">
        <v>148</v>
      </c>
      <c r="C148" s="8"/>
      <c r="D148" s="50"/>
      <c r="E148" s="46"/>
      <c r="F148" s="46"/>
    </row>
    <row r="149" spans="1:6" s="1" customFormat="1" ht="18.75" x14ac:dyDescent="0.3">
      <c r="A149" s="8"/>
      <c r="B149" s="9" t="s">
        <v>149</v>
      </c>
      <c r="C149" s="8" t="s">
        <v>115</v>
      </c>
      <c r="D149" s="49">
        <v>52</v>
      </c>
      <c r="E149" s="46">
        <f t="shared" si="6"/>
        <v>10.4</v>
      </c>
      <c r="F149" s="46">
        <f t="shared" si="5"/>
        <v>62.4</v>
      </c>
    </row>
    <row r="150" spans="1:6" s="1" customFormat="1" ht="18.75" x14ac:dyDescent="0.3">
      <c r="A150" s="8"/>
      <c r="B150" s="9" t="s">
        <v>46</v>
      </c>
      <c r="C150" s="8" t="s">
        <v>115</v>
      </c>
      <c r="D150" s="49">
        <v>75</v>
      </c>
      <c r="E150" s="46">
        <f t="shared" si="6"/>
        <v>15</v>
      </c>
      <c r="F150" s="46">
        <f t="shared" si="5"/>
        <v>90</v>
      </c>
    </row>
    <row r="151" spans="1:6" s="1" customFormat="1" ht="18.75" x14ac:dyDescent="0.3">
      <c r="A151" s="8"/>
      <c r="B151" s="9" t="s">
        <v>47</v>
      </c>
      <c r="C151" s="8" t="s">
        <v>115</v>
      </c>
      <c r="D151" s="49">
        <v>97</v>
      </c>
      <c r="E151" s="46">
        <f t="shared" si="6"/>
        <v>19.400000000000002</v>
      </c>
      <c r="F151" s="46">
        <f t="shared" si="5"/>
        <v>116.4</v>
      </c>
    </row>
    <row r="152" spans="1:6" s="1" customFormat="1" ht="18.75" x14ac:dyDescent="0.3">
      <c r="A152" s="8"/>
      <c r="B152" s="9" t="s">
        <v>150</v>
      </c>
      <c r="C152" s="8" t="s">
        <v>115</v>
      </c>
      <c r="D152" s="49">
        <v>52</v>
      </c>
      <c r="E152" s="46">
        <f t="shared" si="6"/>
        <v>10.4</v>
      </c>
      <c r="F152" s="46">
        <f t="shared" si="5"/>
        <v>62.4</v>
      </c>
    </row>
    <row r="153" spans="1:6" s="1" customFormat="1" ht="18.75" x14ac:dyDescent="0.3">
      <c r="A153" s="8"/>
      <c r="B153" s="9" t="s">
        <v>151</v>
      </c>
      <c r="C153" s="8" t="s">
        <v>115</v>
      </c>
      <c r="D153" s="49">
        <v>59</v>
      </c>
      <c r="E153" s="46">
        <f t="shared" si="6"/>
        <v>11.8</v>
      </c>
      <c r="F153" s="46">
        <f t="shared" si="5"/>
        <v>70.8</v>
      </c>
    </row>
    <row r="154" spans="1:6" s="1" customFormat="1" ht="18.75" x14ac:dyDescent="0.3">
      <c r="A154" s="8"/>
      <c r="B154" s="9" t="s">
        <v>152</v>
      </c>
      <c r="C154" s="8" t="s">
        <v>115</v>
      </c>
      <c r="D154" s="49">
        <v>131</v>
      </c>
      <c r="E154" s="46">
        <f t="shared" si="6"/>
        <v>26.200000000000003</v>
      </c>
      <c r="F154" s="46">
        <f t="shared" si="5"/>
        <v>157.19999999999999</v>
      </c>
    </row>
    <row r="155" spans="1:6" s="1" customFormat="1" ht="18.75" x14ac:dyDescent="0.3">
      <c r="A155" s="8"/>
      <c r="B155" s="9" t="s">
        <v>153</v>
      </c>
      <c r="C155" s="8" t="s">
        <v>106</v>
      </c>
      <c r="D155" s="49">
        <v>52</v>
      </c>
      <c r="E155" s="46">
        <f t="shared" si="6"/>
        <v>10.4</v>
      </c>
      <c r="F155" s="46">
        <f t="shared" si="5"/>
        <v>62.4</v>
      </c>
    </row>
    <row r="156" spans="1:6" s="1" customFormat="1" ht="18.75" x14ac:dyDescent="0.3">
      <c r="A156" s="8"/>
      <c r="B156" s="9" t="s">
        <v>154</v>
      </c>
      <c r="C156" s="8" t="s">
        <v>106</v>
      </c>
      <c r="D156" s="49">
        <v>115</v>
      </c>
      <c r="E156" s="46">
        <f t="shared" si="6"/>
        <v>23</v>
      </c>
      <c r="F156" s="46">
        <f t="shared" si="5"/>
        <v>138</v>
      </c>
    </row>
    <row r="157" spans="1:6" s="1" customFormat="1" ht="18.75" x14ac:dyDescent="0.3">
      <c r="A157" s="8"/>
      <c r="B157" s="9" t="s">
        <v>155</v>
      </c>
      <c r="C157" s="8" t="s">
        <v>106</v>
      </c>
      <c r="D157" s="49">
        <v>75</v>
      </c>
      <c r="E157" s="46">
        <f t="shared" si="6"/>
        <v>15</v>
      </c>
      <c r="F157" s="46">
        <f t="shared" si="5"/>
        <v>90</v>
      </c>
    </row>
    <row r="158" spans="1:6" s="1" customFormat="1" ht="18.75" x14ac:dyDescent="0.3">
      <c r="A158" s="8"/>
      <c r="B158" s="9" t="s">
        <v>156</v>
      </c>
      <c r="C158" s="8" t="s">
        <v>106</v>
      </c>
      <c r="D158" s="49">
        <v>88</v>
      </c>
      <c r="E158" s="46">
        <f t="shared" si="6"/>
        <v>17.600000000000001</v>
      </c>
      <c r="F158" s="46">
        <f t="shared" si="5"/>
        <v>105.6</v>
      </c>
    </row>
    <row r="159" spans="1:6" s="1" customFormat="1" ht="18.75" x14ac:dyDescent="0.3">
      <c r="A159" s="8"/>
      <c r="B159" s="9" t="s">
        <v>157</v>
      </c>
      <c r="C159" s="8" t="s">
        <v>106</v>
      </c>
      <c r="D159" s="49">
        <v>38</v>
      </c>
      <c r="E159" s="46">
        <f t="shared" si="6"/>
        <v>7.6000000000000005</v>
      </c>
      <c r="F159" s="46">
        <f t="shared" si="5"/>
        <v>45.6</v>
      </c>
    </row>
    <row r="160" spans="1:6" s="1" customFormat="1" ht="18.75" x14ac:dyDescent="0.3">
      <c r="A160" s="8">
        <v>9</v>
      </c>
      <c r="B160" s="9" t="s">
        <v>158</v>
      </c>
      <c r="C160" s="8" t="s">
        <v>106</v>
      </c>
      <c r="D160" s="49">
        <v>187</v>
      </c>
      <c r="E160" s="46">
        <f t="shared" si="6"/>
        <v>37.4</v>
      </c>
      <c r="F160" s="46">
        <f t="shared" si="5"/>
        <v>224.4</v>
      </c>
    </row>
    <row r="161" spans="1:6" s="1" customFormat="1" ht="18.75" x14ac:dyDescent="0.3">
      <c r="A161" s="8">
        <v>10</v>
      </c>
      <c r="B161" s="9" t="s">
        <v>159</v>
      </c>
      <c r="C161" s="8" t="s">
        <v>115</v>
      </c>
      <c r="D161" s="49">
        <v>90</v>
      </c>
      <c r="E161" s="46">
        <f t="shared" si="6"/>
        <v>18</v>
      </c>
      <c r="F161" s="46">
        <f t="shared" si="5"/>
        <v>108</v>
      </c>
    </row>
    <row r="162" spans="1:6" s="1" customFormat="1" ht="18.75" x14ac:dyDescent="0.3">
      <c r="A162" s="8">
        <v>11</v>
      </c>
      <c r="B162" s="9" t="s">
        <v>160</v>
      </c>
      <c r="C162" s="8" t="s">
        <v>115</v>
      </c>
      <c r="D162" s="49">
        <v>87</v>
      </c>
      <c r="E162" s="46">
        <f t="shared" si="6"/>
        <v>17.400000000000002</v>
      </c>
      <c r="F162" s="46">
        <f t="shared" si="5"/>
        <v>104.4</v>
      </c>
    </row>
    <row r="163" spans="1:6" s="1" customFormat="1" ht="18.75" x14ac:dyDescent="0.3">
      <c r="A163" s="8">
        <v>12</v>
      </c>
      <c r="B163" s="9" t="s">
        <v>161</v>
      </c>
      <c r="C163" s="8" t="s">
        <v>115</v>
      </c>
      <c r="D163" s="49">
        <v>122</v>
      </c>
      <c r="E163" s="46">
        <f t="shared" si="6"/>
        <v>24.400000000000002</v>
      </c>
      <c r="F163" s="46">
        <f t="shared" si="5"/>
        <v>146.4</v>
      </c>
    </row>
    <row r="164" spans="1:6" s="1" customFormat="1" ht="18.75" x14ac:dyDescent="0.3">
      <c r="A164" s="8">
        <v>13</v>
      </c>
      <c r="B164" s="9" t="s">
        <v>162</v>
      </c>
      <c r="C164" s="8"/>
      <c r="D164" s="50"/>
      <c r="E164" s="46"/>
      <c r="F164" s="46"/>
    </row>
    <row r="165" spans="1:6" s="1" customFormat="1" ht="18.75" x14ac:dyDescent="0.3">
      <c r="A165" s="8"/>
      <c r="B165" s="9" t="s">
        <v>163</v>
      </c>
      <c r="C165" s="8" t="s">
        <v>106</v>
      </c>
      <c r="D165" s="49">
        <v>111</v>
      </c>
      <c r="E165" s="46">
        <f t="shared" si="6"/>
        <v>22.200000000000003</v>
      </c>
      <c r="F165" s="46">
        <f t="shared" si="5"/>
        <v>133.19999999999999</v>
      </c>
    </row>
    <row r="166" spans="1:6" s="1" customFormat="1" ht="18.75" x14ac:dyDescent="0.3">
      <c r="A166" s="8"/>
      <c r="B166" s="9" t="s">
        <v>164</v>
      </c>
      <c r="C166" s="8" t="s">
        <v>106</v>
      </c>
      <c r="D166" s="49">
        <v>40</v>
      </c>
      <c r="E166" s="46">
        <f t="shared" si="6"/>
        <v>8</v>
      </c>
      <c r="F166" s="46">
        <f t="shared" si="5"/>
        <v>48</v>
      </c>
    </row>
    <row r="167" spans="1:6" s="1" customFormat="1" ht="18.75" x14ac:dyDescent="0.3">
      <c r="A167" s="8">
        <v>14</v>
      </c>
      <c r="B167" s="9" t="s">
        <v>165</v>
      </c>
      <c r="C167" s="8" t="s">
        <v>115</v>
      </c>
      <c r="D167" s="49">
        <v>151</v>
      </c>
      <c r="E167" s="46">
        <f t="shared" si="6"/>
        <v>30.200000000000003</v>
      </c>
      <c r="F167" s="46">
        <f t="shared" si="5"/>
        <v>181.2</v>
      </c>
    </row>
    <row r="168" spans="1:6" s="1" customFormat="1" ht="18.75" x14ac:dyDescent="0.3">
      <c r="A168" s="8">
        <v>15</v>
      </c>
      <c r="B168" s="9" t="s">
        <v>166</v>
      </c>
      <c r="C168" s="8" t="s">
        <v>115</v>
      </c>
      <c r="D168" s="49">
        <v>149</v>
      </c>
      <c r="E168" s="46">
        <f t="shared" si="6"/>
        <v>29.8</v>
      </c>
      <c r="F168" s="46">
        <f t="shared" si="5"/>
        <v>178.8</v>
      </c>
    </row>
    <row r="169" spans="1:6" s="1" customFormat="1" ht="18.75" x14ac:dyDescent="0.3">
      <c r="A169" s="8">
        <v>16</v>
      </c>
      <c r="B169" s="9" t="s">
        <v>167</v>
      </c>
      <c r="C169" s="8" t="s">
        <v>115</v>
      </c>
      <c r="D169" s="49">
        <v>79</v>
      </c>
      <c r="E169" s="46">
        <f t="shared" si="6"/>
        <v>15.8</v>
      </c>
      <c r="F169" s="46">
        <f t="shared" si="5"/>
        <v>94.8</v>
      </c>
    </row>
    <row r="170" spans="1:6" s="1" customFormat="1" ht="18.75" x14ac:dyDescent="0.3">
      <c r="A170" s="8">
        <v>17</v>
      </c>
      <c r="B170" s="9" t="s">
        <v>168</v>
      </c>
      <c r="C170" s="8" t="s">
        <v>115</v>
      </c>
      <c r="D170" s="49">
        <v>258</v>
      </c>
      <c r="E170" s="46">
        <f t="shared" si="6"/>
        <v>51.6</v>
      </c>
      <c r="F170" s="46">
        <f t="shared" si="5"/>
        <v>309.60000000000002</v>
      </c>
    </row>
    <row r="171" spans="1:6" s="1" customFormat="1" ht="18.75" x14ac:dyDescent="0.3">
      <c r="A171" s="8">
        <v>18</v>
      </c>
      <c r="B171" s="9" t="s">
        <v>169</v>
      </c>
      <c r="C171" s="8" t="s">
        <v>115</v>
      </c>
      <c r="D171" s="49">
        <v>258</v>
      </c>
      <c r="E171" s="46">
        <f t="shared" si="6"/>
        <v>51.6</v>
      </c>
      <c r="F171" s="46">
        <f t="shared" si="5"/>
        <v>309.60000000000002</v>
      </c>
    </row>
    <row r="172" spans="1:6" s="1" customFormat="1" ht="37.5" x14ac:dyDescent="0.3">
      <c r="A172" s="8">
        <v>19</v>
      </c>
      <c r="B172" s="9" t="s">
        <v>170</v>
      </c>
      <c r="C172" s="8" t="s">
        <v>106</v>
      </c>
      <c r="D172" s="49">
        <v>127</v>
      </c>
      <c r="E172" s="46">
        <f t="shared" si="6"/>
        <v>25.400000000000002</v>
      </c>
      <c r="F172" s="46">
        <f t="shared" si="5"/>
        <v>152.4</v>
      </c>
    </row>
    <row r="173" spans="1:6" s="1" customFormat="1" ht="18.75" x14ac:dyDescent="0.3">
      <c r="A173" s="8">
        <v>20</v>
      </c>
      <c r="B173" s="9" t="s">
        <v>171</v>
      </c>
      <c r="C173" s="8" t="s">
        <v>106</v>
      </c>
      <c r="D173" s="49">
        <v>178</v>
      </c>
      <c r="E173" s="46">
        <f t="shared" si="6"/>
        <v>35.6</v>
      </c>
      <c r="F173" s="46">
        <f t="shared" si="5"/>
        <v>213.6</v>
      </c>
    </row>
    <row r="174" spans="1:6" s="1" customFormat="1" ht="18.75" x14ac:dyDescent="0.3">
      <c r="A174" s="8">
        <v>21</v>
      </c>
      <c r="B174" s="9" t="s">
        <v>172</v>
      </c>
      <c r="C174" s="8"/>
      <c r="D174" s="50"/>
      <c r="E174" s="46"/>
      <c r="F174" s="46"/>
    </row>
    <row r="175" spans="1:6" s="1" customFormat="1" ht="18.75" x14ac:dyDescent="0.3">
      <c r="A175" s="8"/>
      <c r="B175" s="9" t="s">
        <v>173</v>
      </c>
      <c r="C175" s="8" t="s">
        <v>106</v>
      </c>
      <c r="D175" s="49">
        <v>278</v>
      </c>
      <c r="E175" s="46">
        <f t="shared" si="6"/>
        <v>55.6</v>
      </c>
      <c r="F175" s="46">
        <f t="shared" si="5"/>
        <v>333.6</v>
      </c>
    </row>
    <row r="176" spans="1:6" s="1" customFormat="1" ht="18.75" x14ac:dyDescent="0.3">
      <c r="A176" s="8"/>
      <c r="B176" s="9" t="s">
        <v>174</v>
      </c>
      <c r="C176" s="8" t="s">
        <v>106</v>
      </c>
      <c r="D176" s="49">
        <v>481</v>
      </c>
      <c r="E176" s="46">
        <f t="shared" si="6"/>
        <v>96.2</v>
      </c>
      <c r="F176" s="46">
        <f t="shared" si="5"/>
        <v>577.20000000000005</v>
      </c>
    </row>
    <row r="177" spans="1:6" s="1" customFormat="1" ht="18.75" x14ac:dyDescent="0.3">
      <c r="A177" s="8">
        <v>22</v>
      </c>
      <c r="B177" s="9" t="s">
        <v>175</v>
      </c>
      <c r="C177" s="8" t="s">
        <v>115</v>
      </c>
      <c r="D177" s="49">
        <v>66</v>
      </c>
      <c r="E177" s="46">
        <f t="shared" si="6"/>
        <v>13.200000000000001</v>
      </c>
      <c r="F177" s="46">
        <f t="shared" si="5"/>
        <v>79.2</v>
      </c>
    </row>
    <row r="178" spans="1:6" s="1" customFormat="1" ht="18.75" x14ac:dyDescent="0.3">
      <c r="A178" s="8">
        <v>23</v>
      </c>
      <c r="B178" s="9" t="s">
        <v>176</v>
      </c>
      <c r="C178" s="8" t="s">
        <v>106</v>
      </c>
      <c r="D178" s="49">
        <v>34</v>
      </c>
      <c r="E178" s="46">
        <f t="shared" si="6"/>
        <v>6.8000000000000007</v>
      </c>
      <c r="F178" s="46">
        <f t="shared" si="5"/>
        <v>40.799999999999997</v>
      </c>
    </row>
    <row r="179" spans="1:6" s="1" customFormat="1" ht="18.75" x14ac:dyDescent="0.3">
      <c r="A179" s="8">
        <v>24</v>
      </c>
      <c r="B179" s="9" t="s">
        <v>177</v>
      </c>
      <c r="C179" s="8" t="s">
        <v>106</v>
      </c>
      <c r="D179" s="49">
        <v>46</v>
      </c>
      <c r="E179" s="46">
        <f t="shared" si="6"/>
        <v>9.2000000000000011</v>
      </c>
      <c r="F179" s="46">
        <f t="shared" si="5"/>
        <v>55.2</v>
      </c>
    </row>
    <row r="180" spans="1:6" s="1" customFormat="1" ht="18.75" x14ac:dyDescent="0.3">
      <c r="A180" s="8">
        <v>25</v>
      </c>
      <c r="B180" s="9" t="s">
        <v>178</v>
      </c>
      <c r="C180" s="8"/>
      <c r="D180" s="50"/>
      <c r="E180" s="46"/>
      <c r="F180" s="46"/>
    </row>
    <row r="181" spans="1:6" s="1" customFormat="1" ht="18.75" x14ac:dyDescent="0.3">
      <c r="A181" s="8"/>
      <c r="B181" s="9" t="s">
        <v>179</v>
      </c>
      <c r="C181" s="8" t="s">
        <v>106</v>
      </c>
      <c r="D181" s="49">
        <v>384</v>
      </c>
      <c r="E181" s="46">
        <f t="shared" si="6"/>
        <v>76.800000000000011</v>
      </c>
      <c r="F181" s="46">
        <f t="shared" si="5"/>
        <v>460.8</v>
      </c>
    </row>
    <row r="182" spans="1:6" s="1" customFormat="1" ht="18.75" x14ac:dyDescent="0.3">
      <c r="A182" s="8"/>
      <c r="B182" s="9" t="s">
        <v>180</v>
      </c>
      <c r="C182" s="8" t="s">
        <v>106</v>
      </c>
      <c r="D182" s="49">
        <v>870</v>
      </c>
      <c r="E182" s="46">
        <f t="shared" si="6"/>
        <v>174</v>
      </c>
      <c r="F182" s="46">
        <f t="shared" si="5"/>
        <v>1044</v>
      </c>
    </row>
    <row r="183" spans="1:6" s="1" customFormat="1" ht="18.75" x14ac:dyDescent="0.3">
      <c r="A183" s="8">
        <v>26</v>
      </c>
      <c r="B183" s="9" t="s">
        <v>181</v>
      </c>
      <c r="C183" s="8"/>
      <c r="D183" s="50"/>
      <c r="E183" s="46"/>
      <c r="F183" s="46"/>
    </row>
    <row r="184" spans="1:6" s="1" customFormat="1" ht="18.75" x14ac:dyDescent="0.3">
      <c r="A184" s="8"/>
      <c r="B184" s="9" t="s">
        <v>182</v>
      </c>
      <c r="C184" s="8" t="s">
        <v>106</v>
      </c>
      <c r="D184" s="49">
        <v>34</v>
      </c>
      <c r="E184" s="46">
        <f t="shared" si="6"/>
        <v>6.8000000000000007</v>
      </c>
      <c r="F184" s="46">
        <f t="shared" si="5"/>
        <v>40.799999999999997</v>
      </c>
    </row>
    <row r="185" spans="1:6" s="1" customFormat="1" ht="18.75" x14ac:dyDescent="0.3">
      <c r="A185" s="8"/>
      <c r="B185" s="9" t="s">
        <v>183</v>
      </c>
      <c r="C185" s="8" t="s">
        <v>106</v>
      </c>
      <c r="D185" s="49">
        <v>155</v>
      </c>
      <c r="E185" s="46">
        <f t="shared" si="6"/>
        <v>31</v>
      </c>
      <c r="F185" s="46">
        <f t="shared" si="5"/>
        <v>186</v>
      </c>
    </row>
    <row r="186" spans="1:6" s="1" customFormat="1" ht="18.75" x14ac:dyDescent="0.3">
      <c r="A186" s="8">
        <v>27</v>
      </c>
      <c r="B186" s="9" t="s">
        <v>184</v>
      </c>
      <c r="C186" s="8" t="s">
        <v>106</v>
      </c>
      <c r="D186" s="49">
        <v>509</v>
      </c>
      <c r="E186" s="46">
        <f t="shared" si="6"/>
        <v>101.80000000000001</v>
      </c>
      <c r="F186" s="46">
        <f t="shared" si="5"/>
        <v>610.79999999999995</v>
      </c>
    </row>
    <row r="187" spans="1:6" s="1" customFormat="1" ht="18.75" x14ac:dyDescent="0.3">
      <c r="A187" s="8">
        <v>28</v>
      </c>
      <c r="B187" s="9" t="s">
        <v>185</v>
      </c>
      <c r="C187" s="8"/>
      <c r="D187" s="50"/>
      <c r="E187" s="46"/>
      <c r="F187" s="46"/>
    </row>
    <row r="188" spans="1:6" s="1" customFormat="1" ht="18.75" x14ac:dyDescent="0.3">
      <c r="A188" s="8"/>
      <c r="B188" s="9" t="s">
        <v>186</v>
      </c>
      <c r="C188" s="8" t="s">
        <v>106</v>
      </c>
      <c r="D188" s="49">
        <v>109</v>
      </c>
      <c r="E188" s="46">
        <f t="shared" si="6"/>
        <v>21.8</v>
      </c>
      <c r="F188" s="46">
        <f t="shared" si="5"/>
        <v>130.80000000000001</v>
      </c>
    </row>
    <row r="189" spans="1:6" s="1" customFormat="1" ht="18.75" x14ac:dyDescent="0.3">
      <c r="A189" s="8"/>
      <c r="B189" s="9" t="s">
        <v>187</v>
      </c>
      <c r="C189" s="8" t="s">
        <v>106</v>
      </c>
      <c r="D189" s="49">
        <v>240</v>
      </c>
      <c r="E189" s="46">
        <f t="shared" si="6"/>
        <v>48</v>
      </c>
      <c r="F189" s="46">
        <f t="shared" si="5"/>
        <v>288</v>
      </c>
    </row>
    <row r="190" spans="1:6" s="1" customFormat="1" ht="18.75" x14ac:dyDescent="0.3">
      <c r="A190" s="8"/>
      <c r="B190" s="9" t="s">
        <v>188</v>
      </c>
      <c r="C190" s="8" t="s">
        <v>106</v>
      </c>
      <c r="D190" s="49">
        <v>346</v>
      </c>
      <c r="E190" s="46">
        <f t="shared" si="6"/>
        <v>69.2</v>
      </c>
      <c r="F190" s="46">
        <f t="shared" si="5"/>
        <v>415.2</v>
      </c>
    </row>
    <row r="191" spans="1:6" s="1" customFormat="1" ht="18.75" x14ac:dyDescent="0.3">
      <c r="A191" s="8">
        <v>29</v>
      </c>
      <c r="B191" s="9" t="s">
        <v>189</v>
      </c>
      <c r="C191" s="8"/>
      <c r="D191" s="50"/>
      <c r="E191" s="46"/>
      <c r="F191" s="46"/>
    </row>
    <row r="192" spans="1:6" s="1" customFormat="1" ht="18.75" x14ac:dyDescent="0.3">
      <c r="A192" s="8"/>
      <c r="B192" s="9" t="s">
        <v>179</v>
      </c>
      <c r="C192" s="8" t="s">
        <v>106</v>
      </c>
      <c r="D192" s="49">
        <v>74</v>
      </c>
      <c r="E192" s="46">
        <f t="shared" si="6"/>
        <v>14.8</v>
      </c>
      <c r="F192" s="46">
        <f t="shared" si="5"/>
        <v>88.8</v>
      </c>
    </row>
    <row r="193" spans="1:6" s="1" customFormat="1" ht="18.75" x14ac:dyDescent="0.3">
      <c r="A193" s="8"/>
      <c r="B193" s="9" t="s">
        <v>190</v>
      </c>
      <c r="C193" s="8" t="s">
        <v>106</v>
      </c>
      <c r="D193" s="49">
        <v>343</v>
      </c>
      <c r="E193" s="46">
        <f t="shared" si="6"/>
        <v>68.600000000000009</v>
      </c>
      <c r="F193" s="46">
        <f t="shared" si="5"/>
        <v>411.6</v>
      </c>
    </row>
    <row r="194" spans="1:6" s="1" customFormat="1" ht="18.75" x14ac:dyDescent="0.3">
      <c r="A194" s="8"/>
      <c r="B194" s="9" t="s">
        <v>191</v>
      </c>
      <c r="C194" s="8" t="s">
        <v>106</v>
      </c>
      <c r="D194" s="49">
        <v>826</v>
      </c>
      <c r="E194" s="46">
        <f t="shared" si="6"/>
        <v>165.20000000000002</v>
      </c>
      <c r="F194" s="46">
        <f t="shared" si="5"/>
        <v>991.2</v>
      </c>
    </row>
    <row r="195" spans="1:6" s="1" customFormat="1" ht="18.75" x14ac:dyDescent="0.3">
      <c r="A195" s="8">
        <v>30</v>
      </c>
      <c r="B195" s="9" t="s">
        <v>192</v>
      </c>
      <c r="C195" s="8"/>
      <c r="D195" s="50"/>
      <c r="E195" s="46"/>
      <c r="F195" s="46"/>
    </row>
    <row r="196" spans="1:6" s="1" customFormat="1" ht="18.75" x14ac:dyDescent="0.3">
      <c r="A196" s="8"/>
      <c r="B196" s="9" t="s">
        <v>193</v>
      </c>
      <c r="C196" s="8" t="s">
        <v>106</v>
      </c>
      <c r="D196" s="49">
        <v>743</v>
      </c>
      <c r="E196" s="46">
        <f t="shared" si="6"/>
        <v>148.6</v>
      </c>
      <c r="F196" s="46">
        <f t="shared" si="5"/>
        <v>891.6</v>
      </c>
    </row>
    <row r="197" spans="1:6" s="1" customFormat="1" ht="18.75" x14ac:dyDescent="0.3">
      <c r="A197" s="8"/>
      <c r="B197" s="9" t="s">
        <v>194</v>
      </c>
      <c r="C197" s="8" t="s">
        <v>106</v>
      </c>
      <c r="D197" s="49">
        <v>1322</v>
      </c>
      <c r="E197" s="46">
        <f t="shared" si="6"/>
        <v>264.40000000000003</v>
      </c>
      <c r="F197" s="46">
        <f t="shared" si="5"/>
        <v>1586.4</v>
      </c>
    </row>
    <row r="198" spans="1:6" s="1" customFormat="1" ht="18.75" x14ac:dyDescent="0.3">
      <c r="A198" s="8"/>
      <c r="B198" s="9" t="s">
        <v>195</v>
      </c>
      <c r="C198" s="8" t="s">
        <v>106</v>
      </c>
      <c r="D198" s="49">
        <v>1032</v>
      </c>
      <c r="E198" s="46">
        <f t="shared" si="6"/>
        <v>206.4</v>
      </c>
      <c r="F198" s="46">
        <f t="shared" si="5"/>
        <v>1238.4000000000001</v>
      </c>
    </row>
    <row r="199" spans="1:6" s="1" customFormat="1" ht="18.75" x14ac:dyDescent="0.3">
      <c r="A199" s="8"/>
      <c r="B199" s="9" t="s">
        <v>196</v>
      </c>
      <c r="C199" s="8" t="s">
        <v>106</v>
      </c>
      <c r="D199" s="49">
        <v>1600</v>
      </c>
      <c r="E199" s="46">
        <f t="shared" si="6"/>
        <v>320</v>
      </c>
      <c r="F199" s="46">
        <f t="shared" si="5"/>
        <v>1920</v>
      </c>
    </row>
    <row r="200" spans="1:6" s="1" customFormat="1" ht="18.75" x14ac:dyDescent="0.3">
      <c r="A200" s="8"/>
      <c r="B200" s="9" t="s">
        <v>197</v>
      </c>
      <c r="C200" s="8" t="s">
        <v>106</v>
      </c>
      <c r="D200" s="49">
        <v>2005</v>
      </c>
      <c r="E200" s="46">
        <f t="shared" si="6"/>
        <v>401</v>
      </c>
      <c r="F200" s="46">
        <f t="shared" si="5"/>
        <v>2406</v>
      </c>
    </row>
    <row r="201" spans="1:6" s="1" customFormat="1" ht="18.75" x14ac:dyDescent="0.3">
      <c r="A201" s="8"/>
      <c r="B201" s="9" t="s">
        <v>198</v>
      </c>
      <c r="C201" s="8" t="s">
        <v>106</v>
      </c>
      <c r="D201" s="49">
        <v>1195</v>
      </c>
      <c r="E201" s="46">
        <f t="shared" si="6"/>
        <v>239</v>
      </c>
      <c r="F201" s="46">
        <f t="shared" si="5"/>
        <v>1434</v>
      </c>
    </row>
    <row r="202" spans="1:6" s="1" customFormat="1" ht="18.75" x14ac:dyDescent="0.3">
      <c r="A202" s="8">
        <v>31</v>
      </c>
      <c r="B202" s="9" t="s">
        <v>199</v>
      </c>
      <c r="C202" s="8"/>
      <c r="D202" s="50"/>
      <c r="E202" s="46"/>
      <c r="F202" s="46"/>
    </row>
    <row r="203" spans="1:6" s="1" customFormat="1" ht="18.75" x14ac:dyDescent="0.3">
      <c r="A203" s="8"/>
      <c r="B203" s="9" t="s">
        <v>198</v>
      </c>
      <c r="C203" s="8" t="s">
        <v>106</v>
      </c>
      <c r="D203" s="49">
        <v>1322</v>
      </c>
      <c r="E203" s="46">
        <f t="shared" si="6"/>
        <v>264.40000000000003</v>
      </c>
      <c r="F203" s="46">
        <f t="shared" ref="F203:F266" si="7">E203+D203</f>
        <v>1586.4</v>
      </c>
    </row>
    <row r="204" spans="1:6" s="1" customFormat="1" ht="18.75" x14ac:dyDescent="0.3">
      <c r="A204" s="8"/>
      <c r="B204" s="9" t="s">
        <v>195</v>
      </c>
      <c r="C204" s="8" t="s">
        <v>106</v>
      </c>
      <c r="D204" s="49">
        <v>2421</v>
      </c>
      <c r="E204" s="46">
        <f t="shared" si="6"/>
        <v>484.20000000000005</v>
      </c>
      <c r="F204" s="46">
        <f t="shared" si="7"/>
        <v>2905.2</v>
      </c>
    </row>
    <row r="205" spans="1:6" s="1" customFormat="1" ht="18.75" x14ac:dyDescent="0.3">
      <c r="A205" s="8"/>
      <c r="B205" s="9" t="s">
        <v>196</v>
      </c>
      <c r="C205" s="8" t="s">
        <v>106</v>
      </c>
      <c r="D205" s="49">
        <v>2500</v>
      </c>
      <c r="E205" s="46">
        <f t="shared" si="6"/>
        <v>500</v>
      </c>
      <c r="F205" s="46">
        <f t="shared" si="7"/>
        <v>3000</v>
      </c>
    </row>
    <row r="206" spans="1:6" s="1" customFormat="1" ht="18.75" x14ac:dyDescent="0.3">
      <c r="A206" s="8"/>
      <c r="B206" s="9" t="s">
        <v>197</v>
      </c>
      <c r="C206" s="8" t="s">
        <v>106</v>
      </c>
      <c r="D206" s="49">
        <v>3000</v>
      </c>
      <c r="E206" s="46">
        <f t="shared" si="6"/>
        <v>600</v>
      </c>
      <c r="F206" s="46">
        <f t="shared" si="7"/>
        <v>3600</v>
      </c>
    </row>
    <row r="207" spans="1:6" s="1" customFormat="1" ht="18.75" x14ac:dyDescent="0.3">
      <c r="A207" s="8">
        <v>32</v>
      </c>
      <c r="B207" s="9" t="s">
        <v>200</v>
      </c>
      <c r="C207" s="8" t="s">
        <v>201</v>
      </c>
      <c r="D207" s="49">
        <v>382</v>
      </c>
      <c r="E207" s="46">
        <f t="shared" si="6"/>
        <v>76.400000000000006</v>
      </c>
      <c r="F207" s="46">
        <f t="shared" si="7"/>
        <v>458.4</v>
      </c>
    </row>
    <row r="208" spans="1:6" s="1" customFormat="1" ht="18.75" x14ac:dyDescent="0.3">
      <c r="A208" s="8">
        <v>33</v>
      </c>
      <c r="B208" s="9" t="s">
        <v>202</v>
      </c>
      <c r="C208" s="8" t="s">
        <v>201</v>
      </c>
      <c r="D208" s="49">
        <v>394</v>
      </c>
      <c r="E208" s="46">
        <f t="shared" si="6"/>
        <v>78.800000000000011</v>
      </c>
      <c r="F208" s="46">
        <f t="shared" si="7"/>
        <v>472.8</v>
      </c>
    </row>
    <row r="209" spans="1:6" s="1" customFormat="1" ht="18.75" x14ac:dyDescent="0.3">
      <c r="A209" s="8">
        <v>34</v>
      </c>
      <c r="B209" s="9" t="s">
        <v>203</v>
      </c>
      <c r="C209" s="8" t="s">
        <v>204</v>
      </c>
      <c r="D209" s="49">
        <v>12</v>
      </c>
      <c r="E209" s="46">
        <f t="shared" si="6"/>
        <v>2.4000000000000004</v>
      </c>
      <c r="F209" s="46">
        <f t="shared" si="7"/>
        <v>14.4</v>
      </c>
    </row>
    <row r="210" spans="1:6" s="1" customFormat="1" ht="18.75" x14ac:dyDescent="0.3">
      <c r="A210" s="8">
        <v>35</v>
      </c>
      <c r="B210" s="9" t="s">
        <v>205</v>
      </c>
      <c r="C210" s="8" t="s">
        <v>106</v>
      </c>
      <c r="D210" s="49">
        <v>88</v>
      </c>
      <c r="E210" s="46">
        <f t="shared" ref="E210:E273" si="8">D210*0.2</f>
        <v>17.600000000000001</v>
      </c>
      <c r="F210" s="46">
        <f t="shared" si="7"/>
        <v>105.6</v>
      </c>
    </row>
    <row r="211" spans="1:6" s="1" customFormat="1" ht="18.75" x14ac:dyDescent="0.3">
      <c r="A211" s="8">
        <v>36</v>
      </c>
      <c r="B211" s="9" t="s">
        <v>83</v>
      </c>
      <c r="C211" s="8"/>
      <c r="D211" s="50"/>
      <c r="E211" s="46"/>
      <c r="F211" s="46"/>
    </row>
    <row r="212" spans="1:6" s="1" customFormat="1" ht="18.75" x14ac:dyDescent="0.3">
      <c r="A212" s="8"/>
      <c r="B212" s="9" t="s">
        <v>206</v>
      </c>
      <c r="C212" s="8" t="s">
        <v>106</v>
      </c>
      <c r="D212" s="49">
        <v>229</v>
      </c>
      <c r="E212" s="46">
        <f t="shared" si="8"/>
        <v>45.800000000000004</v>
      </c>
      <c r="F212" s="46">
        <f t="shared" si="7"/>
        <v>274.8</v>
      </c>
    </row>
    <row r="213" spans="1:6" s="1" customFormat="1" ht="18.75" x14ac:dyDescent="0.3">
      <c r="A213" s="8"/>
      <c r="B213" s="9" t="s">
        <v>207</v>
      </c>
      <c r="C213" s="8" t="s">
        <v>106</v>
      </c>
      <c r="D213" s="49">
        <v>500</v>
      </c>
      <c r="E213" s="46">
        <f t="shared" si="8"/>
        <v>100</v>
      </c>
      <c r="F213" s="46">
        <f t="shared" si="7"/>
        <v>600</v>
      </c>
    </row>
    <row r="214" spans="1:6" s="1" customFormat="1" ht="18.75" x14ac:dyDescent="0.3">
      <c r="A214" s="8">
        <v>37</v>
      </c>
      <c r="B214" s="9" t="s">
        <v>208</v>
      </c>
      <c r="C214" s="8"/>
      <c r="D214" s="50"/>
      <c r="E214" s="46"/>
      <c r="F214" s="46"/>
    </row>
    <row r="215" spans="1:6" s="1" customFormat="1" ht="18.75" x14ac:dyDescent="0.3">
      <c r="A215" s="8"/>
      <c r="B215" s="9" t="s">
        <v>209</v>
      </c>
      <c r="C215" s="8" t="s">
        <v>106</v>
      </c>
      <c r="D215" s="49">
        <v>297</v>
      </c>
      <c r="E215" s="46">
        <f t="shared" si="8"/>
        <v>59.400000000000006</v>
      </c>
      <c r="F215" s="46">
        <f t="shared" si="7"/>
        <v>356.4</v>
      </c>
    </row>
    <row r="216" spans="1:6" s="1" customFormat="1" ht="18.75" x14ac:dyDescent="0.3">
      <c r="A216" s="8"/>
      <c r="B216" s="9" t="s">
        <v>210</v>
      </c>
      <c r="C216" s="8" t="s">
        <v>106</v>
      </c>
      <c r="D216" s="49">
        <v>161</v>
      </c>
      <c r="E216" s="46">
        <f t="shared" si="8"/>
        <v>32.200000000000003</v>
      </c>
      <c r="F216" s="46">
        <f t="shared" si="7"/>
        <v>193.2</v>
      </c>
    </row>
    <row r="217" spans="1:6" s="1" customFormat="1" ht="18.75" x14ac:dyDescent="0.3">
      <c r="A217" s="8">
        <v>38</v>
      </c>
      <c r="B217" s="9" t="s">
        <v>211</v>
      </c>
      <c r="C217" s="8"/>
      <c r="D217" s="50"/>
      <c r="E217" s="46"/>
      <c r="F217" s="46"/>
    </row>
    <row r="218" spans="1:6" s="1" customFormat="1" ht="18.75" x14ac:dyDescent="0.3">
      <c r="A218" s="8"/>
      <c r="B218" s="9" t="s">
        <v>212</v>
      </c>
      <c r="C218" s="8" t="s">
        <v>106</v>
      </c>
      <c r="D218" s="49">
        <v>818</v>
      </c>
      <c r="E218" s="46">
        <f t="shared" si="8"/>
        <v>163.60000000000002</v>
      </c>
      <c r="F218" s="46">
        <f t="shared" si="7"/>
        <v>981.6</v>
      </c>
    </row>
    <row r="219" spans="1:6" s="1" customFormat="1" ht="18.75" x14ac:dyDescent="0.3">
      <c r="A219" s="8"/>
      <c r="B219" s="9" t="s">
        <v>213</v>
      </c>
      <c r="C219" s="8" t="s">
        <v>106</v>
      </c>
      <c r="D219" s="49">
        <v>348</v>
      </c>
      <c r="E219" s="46">
        <f t="shared" si="8"/>
        <v>69.600000000000009</v>
      </c>
      <c r="F219" s="46">
        <f t="shared" si="7"/>
        <v>417.6</v>
      </c>
    </row>
    <row r="220" spans="1:6" s="1" customFormat="1" ht="18.75" x14ac:dyDescent="0.3">
      <c r="A220" s="8"/>
      <c r="B220" s="9" t="s">
        <v>214</v>
      </c>
      <c r="C220" s="8" t="s">
        <v>106</v>
      </c>
      <c r="D220" s="49">
        <v>163</v>
      </c>
      <c r="E220" s="46">
        <f t="shared" si="8"/>
        <v>32.6</v>
      </c>
      <c r="F220" s="46">
        <f t="shared" si="7"/>
        <v>195.6</v>
      </c>
    </row>
    <row r="221" spans="1:6" s="1" customFormat="1" ht="37.5" x14ac:dyDescent="0.3">
      <c r="A221" s="8">
        <v>39</v>
      </c>
      <c r="B221" s="9" t="s">
        <v>215</v>
      </c>
      <c r="C221" s="8" t="s">
        <v>216</v>
      </c>
      <c r="D221" s="49">
        <v>155</v>
      </c>
      <c r="E221" s="46">
        <f t="shared" si="8"/>
        <v>31</v>
      </c>
      <c r="F221" s="46">
        <f t="shared" si="7"/>
        <v>186</v>
      </c>
    </row>
    <row r="222" spans="1:6" s="1" customFormat="1" ht="18.75" x14ac:dyDescent="0.3">
      <c r="A222" s="8">
        <v>40</v>
      </c>
      <c r="B222" s="9" t="s">
        <v>217</v>
      </c>
      <c r="C222" s="8" t="s">
        <v>115</v>
      </c>
      <c r="D222" s="49">
        <v>124</v>
      </c>
      <c r="E222" s="46">
        <f t="shared" si="8"/>
        <v>24.8</v>
      </c>
      <c r="F222" s="46">
        <f t="shared" si="7"/>
        <v>148.80000000000001</v>
      </c>
    </row>
    <row r="223" spans="1:6" s="1" customFormat="1" ht="18.75" x14ac:dyDescent="0.3">
      <c r="A223" s="8">
        <v>41</v>
      </c>
      <c r="B223" s="9" t="s">
        <v>218</v>
      </c>
      <c r="C223" s="8" t="s">
        <v>219</v>
      </c>
      <c r="D223" s="49">
        <v>357</v>
      </c>
      <c r="E223" s="46">
        <f t="shared" si="8"/>
        <v>71.400000000000006</v>
      </c>
      <c r="F223" s="46">
        <f t="shared" si="7"/>
        <v>428.4</v>
      </c>
    </row>
    <row r="224" spans="1:6" s="1" customFormat="1" ht="18.75" x14ac:dyDescent="0.3">
      <c r="A224" s="8">
        <v>42</v>
      </c>
      <c r="B224" s="9" t="s">
        <v>220</v>
      </c>
      <c r="C224" s="8" t="s">
        <v>221</v>
      </c>
      <c r="D224" s="49">
        <v>304</v>
      </c>
      <c r="E224" s="46">
        <f t="shared" si="8"/>
        <v>60.800000000000004</v>
      </c>
      <c r="F224" s="46">
        <f t="shared" si="7"/>
        <v>364.8</v>
      </c>
    </row>
    <row r="225" spans="1:6" s="1" customFormat="1" ht="18.75" x14ac:dyDescent="0.3">
      <c r="A225" s="8">
        <v>43</v>
      </c>
      <c r="B225" s="9" t="s">
        <v>222</v>
      </c>
      <c r="C225" s="8" t="s">
        <v>106</v>
      </c>
      <c r="D225" s="49">
        <v>31</v>
      </c>
      <c r="E225" s="46">
        <f t="shared" si="8"/>
        <v>6.2</v>
      </c>
      <c r="F225" s="46">
        <f t="shared" si="7"/>
        <v>37.200000000000003</v>
      </c>
    </row>
    <row r="226" spans="1:6" s="1" customFormat="1" ht="18.75" x14ac:dyDescent="0.3">
      <c r="A226" s="8">
        <v>44</v>
      </c>
      <c r="B226" s="9" t="s">
        <v>223</v>
      </c>
      <c r="C226" s="8"/>
      <c r="D226" s="50"/>
      <c r="E226" s="46"/>
      <c r="F226" s="46"/>
    </row>
    <row r="227" spans="1:6" s="1" customFormat="1" ht="18.75" x14ac:dyDescent="0.3">
      <c r="A227" s="8"/>
      <c r="B227" s="9" t="s">
        <v>224</v>
      </c>
      <c r="C227" s="8" t="s">
        <v>106</v>
      </c>
      <c r="D227" s="49">
        <v>399</v>
      </c>
      <c r="E227" s="46">
        <f t="shared" si="8"/>
        <v>79.800000000000011</v>
      </c>
      <c r="F227" s="46">
        <f t="shared" si="7"/>
        <v>478.8</v>
      </c>
    </row>
    <row r="228" spans="1:6" s="1" customFormat="1" ht="18.75" x14ac:dyDescent="0.3">
      <c r="A228" s="8"/>
      <c r="B228" s="9" t="s">
        <v>225</v>
      </c>
      <c r="C228" s="8" t="s">
        <v>106</v>
      </c>
      <c r="D228" s="49">
        <v>781</v>
      </c>
      <c r="E228" s="46">
        <f t="shared" si="8"/>
        <v>156.20000000000002</v>
      </c>
      <c r="F228" s="46">
        <f t="shared" si="7"/>
        <v>937.2</v>
      </c>
    </row>
    <row r="229" spans="1:6" s="1" customFormat="1" ht="37.5" x14ac:dyDescent="0.3">
      <c r="A229" s="8">
        <v>45</v>
      </c>
      <c r="B229" s="9" t="s">
        <v>226</v>
      </c>
      <c r="C229" s="8" t="s">
        <v>106</v>
      </c>
      <c r="D229" s="49">
        <v>78</v>
      </c>
      <c r="E229" s="46">
        <f t="shared" si="8"/>
        <v>15.600000000000001</v>
      </c>
      <c r="F229" s="46">
        <f t="shared" si="7"/>
        <v>93.6</v>
      </c>
    </row>
    <row r="230" spans="1:6" s="1" customFormat="1" ht="18.75" x14ac:dyDescent="0.3">
      <c r="A230" s="8">
        <v>46</v>
      </c>
      <c r="B230" s="9" t="s">
        <v>227</v>
      </c>
      <c r="C230" s="8" t="s">
        <v>106</v>
      </c>
      <c r="D230" s="49">
        <v>60</v>
      </c>
      <c r="E230" s="46">
        <f t="shared" si="8"/>
        <v>12</v>
      </c>
      <c r="F230" s="46">
        <f t="shared" si="7"/>
        <v>72</v>
      </c>
    </row>
    <row r="231" spans="1:6" s="1" customFormat="1" ht="37.5" x14ac:dyDescent="0.3">
      <c r="A231" s="8">
        <v>47</v>
      </c>
      <c r="B231" s="9" t="s">
        <v>228</v>
      </c>
      <c r="C231" s="8"/>
      <c r="D231" s="50"/>
      <c r="E231" s="46"/>
      <c r="F231" s="46"/>
    </row>
    <row r="232" spans="1:6" s="1" customFormat="1" ht="18.75" x14ac:dyDescent="0.3">
      <c r="A232" s="8"/>
      <c r="B232" s="9" t="s">
        <v>229</v>
      </c>
      <c r="C232" s="8" t="s">
        <v>106</v>
      </c>
      <c r="D232" s="49">
        <v>68</v>
      </c>
      <c r="E232" s="46">
        <f t="shared" si="8"/>
        <v>13.600000000000001</v>
      </c>
      <c r="F232" s="46">
        <f t="shared" si="7"/>
        <v>81.599999999999994</v>
      </c>
    </row>
    <row r="233" spans="1:6" s="1" customFormat="1" ht="18.75" x14ac:dyDescent="0.3">
      <c r="A233" s="8"/>
      <c r="B233" s="9" t="s">
        <v>230</v>
      </c>
      <c r="C233" s="8" t="s">
        <v>106</v>
      </c>
      <c r="D233" s="49">
        <v>68</v>
      </c>
      <c r="E233" s="46">
        <f t="shared" si="8"/>
        <v>13.600000000000001</v>
      </c>
      <c r="F233" s="46">
        <f t="shared" si="7"/>
        <v>81.599999999999994</v>
      </c>
    </row>
    <row r="234" spans="1:6" s="1" customFormat="1" ht="18.75" x14ac:dyDescent="0.3">
      <c r="A234" s="8"/>
      <c r="B234" s="9" t="s">
        <v>231</v>
      </c>
      <c r="C234" s="8" t="s">
        <v>106</v>
      </c>
      <c r="D234" s="49">
        <v>68</v>
      </c>
      <c r="E234" s="46">
        <f t="shared" si="8"/>
        <v>13.600000000000001</v>
      </c>
      <c r="F234" s="46">
        <f t="shared" si="7"/>
        <v>81.599999999999994</v>
      </c>
    </row>
    <row r="235" spans="1:6" s="1" customFormat="1" ht="18.75" x14ac:dyDescent="0.3">
      <c r="A235" s="8"/>
      <c r="B235" s="9" t="s">
        <v>232</v>
      </c>
      <c r="C235" s="8" t="s">
        <v>115</v>
      </c>
      <c r="D235" s="49">
        <v>48</v>
      </c>
      <c r="E235" s="46">
        <f t="shared" si="8"/>
        <v>9.6000000000000014</v>
      </c>
      <c r="F235" s="46">
        <f t="shared" si="7"/>
        <v>57.6</v>
      </c>
    </row>
    <row r="236" spans="1:6" s="1" customFormat="1" ht="18.75" x14ac:dyDescent="0.3">
      <c r="A236" s="8"/>
      <c r="B236" s="9" t="s">
        <v>233</v>
      </c>
      <c r="C236" s="8" t="s">
        <v>115</v>
      </c>
      <c r="D236" s="49">
        <v>48</v>
      </c>
      <c r="E236" s="46">
        <f t="shared" si="8"/>
        <v>9.6000000000000014</v>
      </c>
      <c r="F236" s="46">
        <f t="shared" si="7"/>
        <v>57.6</v>
      </c>
    </row>
    <row r="237" spans="1:6" s="1" customFormat="1" ht="18.75" x14ac:dyDescent="0.3">
      <c r="A237" s="8"/>
      <c r="B237" s="9" t="s">
        <v>234</v>
      </c>
      <c r="C237" s="8" t="s">
        <v>235</v>
      </c>
      <c r="D237" s="49">
        <v>39</v>
      </c>
      <c r="E237" s="46">
        <f t="shared" si="8"/>
        <v>7.8000000000000007</v>
      </c>
      <c r="F237" s="46">
        <f t="shared" si="7"/>
        <v>46.8</v>
      </c>
    </row>
    <row r="238" spans="1:6" s="1" customFormat="1" ht="37.5" x14ac:dyDescent="0.3">
      <c r="A238" s="8">
        <v>48</v>
      </c>
      <c r="B238" s="9" t="s">
        <v>353</v>
      </c>
      <c r="C238" s="8" t="s">
        <v>375</v>
      </c>
      <c r="D238" s="49">
        <v>283</v>
      </c>
      <c r="E238" s="46">
        <f t="shared" si="8"/>
        <v>56.6</v>
      </c>
      <c r="F238" s="46">
        <f t="shared" si="7"/>
        <v>339.6</v>
      </c>
    </row>
    <row r="239" spans="1:6" s="1" customFormat="1" ht="18.75" x14ac:dyDescent="0.3">
      <c r="A239" s="8">
        <v>49</v>
      </c>
      <c r="B239" s="9" t="s">
        <v>354</v>
      </c>
      <c r="C239" s="8" t="s">
        <v>375</v>
      </c>
      <c r="D239" s="49">
        <v>159</v>
      </c>
      <c r="E239" s="46">
        <f t="shared" si="8"/>
        <v>31.8</v>
      </c>
      <c r="F239" s="46">
        <f t="shared" si="7"/>
        <v>190.8</v>
      </c>
    </row>
    <row r="240" spans="1:6" s="1" customFormat="1" ht="18.75" x14ac:dyDescent="0.3">
      <c r="A240" s="8">
        <v>50</v>
      </c>
      <c r="B240" s="9" t="s">
        <v>355</v>
      </c>
      <c r="C240" s="8" t="s">
        <v>375</v>
      </c>
      <c r="D240" s="49">
        <v>236</v>
      </c>
      <c r="E240" s="46">
        <f t="shared" si="8"/>
        <v>47.2</v>
      </c>
      <c r="F240" s="46">
        <f t="shared" si="7"/>
        <v>283.2</v>
      </c>
    </row>
    <row r="241" spans="1:6" s="1" customFormat="1" ht="18.75" x14ac:dyDescent="0.3">
      <c r="A241" s="8">
        <v>51</v>
      </c>
      <c r="B241" s="9" t="s">
        <v>356</v>
      </c>
      <c r="C241" s="8" t="s">
        <v>375</v>
      </c>
      <c r="D241" s="49">
        <v>276</v>
      </c>
      <c r="E241" s="46">
        <f t="shared" si="8"/>
        <v>55.2</v>
      </c>
      <c r="F241" s="46">
        <f t="shared" si="7"/>
        <v>331.2</v>
      </c>
    </row>
    <row r="242" spans="1:6" s="1" customFormat="1" ht="37.5" x14ac:dyDescent="0.3">
      <c r="A242" s="8">
        <v>52</v>
      </c>
      <c r="B242" s="9" t="s">
        <v>357</v>
      </c>
      <c r="C242" s="8" t="s">
        <v>375</v>
      </c>
      <c r="D242" s="49">
        <v>316</v>
      </c>
      <c r="E242" s="46">
        <f t="shared" si="8"/>
        <v>63.2</v>
      </c>
      <c r="F242" s="46">
        <f t="shared" si="7"/>
        <v>379.2</v>
      </c>
    </row>
    <row r="243" spans="1:6" s="1" customFormat="1" ht="18.75" x14ac:dyDescent="0.3">
      <c r="A243" s="8">
        <v>53</v>
      </c>
      <c r="B243" s="9" t="s">
        <v>358</v>
      </c>
      <c r="C243" s="8" t="s">
        <v>375</v>
      </c>
      <c r="D243" s="49">
        <v>316</v>
      </c>
      <c r="E243" s="46">
        <f t="shared" si="8"/>
        <v>63.2</v>
      </c>
      <c r="F243" s="46">
        <f t="shared" si="7"/>
        <v>379.2</v>
      </c>
    </row>
    <row r="244" spans="1:6" s="1" customFormat="1" ht="37.5" x14ac:dyDescent="0.3">
      <c r="A244" s="8">
        <v>54</v>
      </c>
      <c r="B244" s="9" t="s">
        <v>359</v>
      </c>
      <c r="C244" s="8" t="s">
        <v>375</v>
      </c>
      <c r="D244" s="49">
        <v>190</v>
      </c>
      <c r="E244" s="46">
        <f t="shared" si="8"/>
        <v>38</v>
      </c>
      <c r="F244" s="46">
        <f t="shared" si="7"/>
        <v>228</v>
      </c>
    </row>
    <row r="245" spans="1:6" s="1" customFormat="1" ht="18.75" x14ac:dyDescent="0.3">
      <c r="A245" s="8">
        <v>55</v>
      </c>
      <c r="B245" s="9" t="s">
        <v>360</v>
      </c>
      <c r="C245" s="8" t="s">
        <v>375</v>
      </c>
      <c r="D245" s="49">
        <v>169</v>
      </c>
      <c r="E245" s="46">
        <f t="shared" si="8"/>
        <v>33.800000000000004</v>
      </c>
      <c r="F245" s="46">
        <f t="shared" si="7"/>
        <v>202.8</v>
      </c>
    </row>
    <row r="246" spans="1:6" s="1" customFormat="1" ht="37.5" x14ac:dyDescent="0.3">
      <c r="A246" s="8">
        <v>56</v>
      </c>
      <c r="B246" s="9" t="s">
        <v>361</v>
      </c>
      <c r="C246" s="8" t="s">
        <v>375</v>
      </c>
      <c r="D246" s="49">
        <v>381</v>
      </c>
      <c r="E246" s="46">
        <f t="shared" si="8"/>
        <v>76.2</v>
      </c>
      <c r="F246" s="46">
        <f t="shared" si="7"/>
        <v>457.2</v>
      </c>
    </row>
    <row r="247" spans="1:6" s="1" customFormat="1" ht="18.75" x14ac:dyDescent="0.3">
      <c r="A247" s="8">
        <v>57</v>
      </c>
      <c r="B247" s="9" t="s">
        <v>362</v>
      </c>
      <c r="C247" s="8" t="s">
        <v>375</v>
      </c>
      <c r="D247" s="49">
        <v>397</v>
      </c>
      <c r="E247" s="46">
        <f t="shared" si="8"/>
        <v>79.400000000000006</v>
      </c>
      <c r="F247" s="46">
        <f t="shared" si="7"/>
        <v>476.4</v>
      </c>
    </row>
    <row r="248" spans="1:6" s="1" customFormat="1" ht="18.75" x14ac:dyDescent="0.3">
      <c r="A248" s="8">
        <v>58</v>
      </c>
      <c r="B248" s="9" t="s">
        <v>363</v>
      </c>
      <c r="C248" s="8" t="s">
        <v>375</v>
      </c>
      <c r="D248" s="49">
        <v>291</v>
      </c>
      <c r="E248" s="46">
        <f t="shared" si="8"/>
        <v>58.2</v>
      </c>
      <c r="F248" s="46">
        <f t="shared" si="7"/>
        <v>349.2</v>
      </c>
    </row>
    <row r="249" spans="1:6" s="1" customFormat="1" ht="18.75" x14ac:dyDescent="0.3">
      <c r="A249" s="8">
        <v>59</v>
      </c>
      <c r="B249" s="9" t="s">
        <v>364</v>
      </c>
      <c r="C249" s="8" t="s">
        <v>375</v>
      </c>
      <c r="D249" s="49">
        <v>504</v>
      </c>
      <c r="E249" s="46">
        <f t="shared" si="8"/>
        <v>100.80000000000001</v>
      </c>
      <c r="F249" s="46">
        <f t="shared" si="7"/>
        <v>604.79999999999995</v>
      </c>
    </row>
    <row r="250" spans="1:6" s="1" customFormat="1" ht="18.75" x14ac:dyDescent="0.3">
      <c r="A250" s="8">
        <v>60</v>
      </c>
      <c r="B250" s="9" t="s">
        <v>365</v>
      </c>
      <c r="C250" s="8" t="s">
        <v>375</v>
      </c>
      <c r="D250" s="49">
        <v>556</v>
      </c>
      <c r="E250" s="46">
        <f t="shared" si="8"/>
        <v>111.2</v>
      </c>
      <c r="F250" s="46">
        <f t="shared" si="7"/>
        <v>667.2</v>
      </c>
    </row>
    <row r="251" spans="1:6" s="1" customFormat="1" ht="37.5" x14ac:dyDescent="0.3">
      <c r="A251" s="30">
        <v>61</v>
      </c>
      <c r="B251" s="9" t="s">
        <v>366</v>
      </c>
      <c r="C251" s="8" t="s">
        <v>375</v>
      </c>
      <c r="D251" s="49">
        <v>777</v>
      </c>
      <c r="E251" s="46">
        <f t="shared" si="8"/>
        <v>155.4</v>
      </c>
      <c r="F251" s="46">
        <f t="shared" si="7"/>
        <v>932.4</v>
      </c>
    </row>
    <row r="252" spans="1:6" s="1" customFormat="1" ht="18.75" x14ac:dyDescent="0.3">
      <c r="A252" s="30">
        <v>62</v>
      </c>
      <c r="B252" s="9" t="s">
        <v>367</v>
      </c>
      <c r="C252" s="8" t="s">
        <v>375</v>
      </c>
      <c r="D252" s="49">
        <v>397</v>
      </c>
      <c r="E252" s="46">
        <f t="shared" si="8"/>
        <v>79.400000000000006</v>
      </c>
      <c r="F252" s="46">
        <f t="shared" si="7"/>
        <v>476.4</v>
      </c>
    </row>
    <row r="253" spans="1:6" s="1" customFormat="1" ht="18.75" x14ac:dyDescent="0.3">
      <c r="A253" s="30">
        <v>63</v>
      </c>
      <c r="B253" s="9" t="s">
        <v>236</v>
      </c>
      <c r="C253" s="8" t="s">
        <v>373</v>
      </c>
      <c r="D253" s="49">
        <v>2422</v>
      </c>
      <c r="E253" s="46">
        <f t="shared" si="8"/>
        <v>484.40000000000003</v>
      </c>
      <c r="F253" s="46">
        <f t="shared" si="7"/>
        <v>2906.4</v>
      </c>
    </row>
    <row r="254" spans="1:6" s="1" customFormat="1" ht="18.75" x14ac:dyDescent="0.3">
      <c r="A254" s="30">
        <v>64</v>
      </c>
      <c r="B254" s="9" t="s">
        <v>237</v>
      </c>
      <c r="C254" s="8" t="s">
        <v>106</v>
      </c>
      <c r="D254" s="49">
        <v>67</v>
      </c>
      <c r="E254" s="46">
        <f t="shared" si="8"/>
        <v>13.4</v>
      </c>
      <c r="F254" s="46">
        <f t="shared" si="7"/>
        <v>80.400000000000006</v>
      </c>
    </row>
    <row r="255" spans="1:6" s="1" customFormat="1" ht="37.5" x14ac:dyDescent="0.3">
      <c r="A255" s="30">
        <v>65</v>
      </c>
      <c r="B255" s="31" t="s">
        <v>238</v>
      </c>
      <c r="C255" s="8" t="s">
        <v>106</v>
      </c>
      <c r="D255" s="49">
        <v>191</v>
      </c>
      <c r="E255" s="46">
        <f t="shared" si="8"/>
        <v>38.200000000000003</v>
      </c>
      <c r="F255" s="46">
        <f t="shared" si="7"/>
        <v>229.2</v>
      </c>
    </row>
    <row r="256" spans="1:6" s="1" customFormat="1" ht="37.5" x14ac:dyDescent="0.3">
      <c r="A256" s="30">
        <v>66</v>
      </c>
      <c r="B256" s="31" t="s">
        <v>239</v>
      </c>
      <c r="C256" s="8" t="s">
        <v>106</v>
      </c>
      <c r="D256" s="49">
        <v>177</v>
      </c>
      <c r="E256" s="46">
        <f t="shared" si="8"/>
        <v>35.4</v>
      </c>
      <c r="F256" s="46">
        <f t="shared" si="7"/>
        <v>212.4</v>
      </c>
    </row>
    <row r="257" spans="1:6" s="1" customFormat="1" ht="18.75" x14ac:dyDescent="0.3">
      <c r="A257" s="30">
        <v>67</v>
      </c>
      <c r="B257" s="31" t="s">
        <v>369</v>
      </c>
      <c r="C257" s="30" t="s">
        <v>374</v>
      </c>
      <c r="D257" s="49">
        <v>1645</v>
      </c>
      <c r="E257" s="46">
        <f t="shared" si="8"/>
        <v>329</v>
      </c>
      <c r="F257" s="46">
        <f t="shared" si="7"/>
        <v>1974</v>
      </c>
    </row>
    <row r="258" spans="1:6" s="1" customFormat="1" ht="18.75" x14ac:dyDescent="0.3">
      <c r="A258" s="30">
        <v>68</v>
      </c>
      <c r="B258" s="31" t="s">
        <v>370</v>
      </c>
      <c r="C258" s="30" t="s">
        <v>374</v>
      </c>
      <c r="D258" s="49">
        <v>1131</v>
      </c>
      <c r="E258" s="46">
        <f t="shared" si="8"/>
        <v>226.20000000000002</v>
      </c>
      <c r="F258" s="46">
        <f t="shared" si="7"/>
        <v>1357.2</v>
      </c>
    </row>
    <row r="259" spans="1:6" s="1" customFormat="1" ht="153" customHeight="1" x14ac:dyDescent="0.25">
      <c r="A259" s="100" t="s">
        <v>431</v>
      </c>
      <c r="B259" s="101"/>
      <c r="C259" s="101"/>
      <c r="D259" s="101"/>
      <c r="E259" s="101"/>
      <c r="F259" s="102"/>
    </row>
    <row r="260" spans="1:6" s="1" customFormat="1" ht="18.75" x14ac:dyDescent="0.3">
      <c r="A260" s="16" t="s">
        <v>240</v>
      </c>
      <c r="B260" s="32"/>
      <c r="C260" s="32"/>
      <c r="D260" s="32"/>
      <c r="E260" s="32"/>
      <c r="F260" s="33"/>
    </row>
    <row r="261" spans="1:6" s="1" customFormat="1" ht="18.75" x14ac:dyDescent="0.3">
      <c r="A261" s="34" t="s">
        <v>382</v>
      </c>
      <c r="B261" s="31" t="s">
        <v>241</v>
      </c>
      <c r="C261" s="8"/>
      <c r="D261" s="10"/>
      <c r="E261" s="25"/>
      <c r="F261" s="46"/>
    </row>
    <row r="262" spans="1:6" s="1" customFormat="1" ht="18.75" x14ac:dyDescent="0.3">
      <c r="A262" s="34"/>
      <c r="B262" s="31" t="s">
        <v>242</v>
      </c>
      <c r="C262" s="30" t="s">
        <v>243</v>
      </c>
      <c r="D262" s="49">
        <v>24</v>
      </c>
      <c r="E262" s="46">
        <f t="shared" si="8"/>
        <v>4.8000000000000007</v>
      </c>
      <c r="F262" s="46">
        <f t="shared" si="7"/>
        <v>28.8</v>
      </c>
    </row>
    <row r="263" spans="1:6" s="1" customFormat="1" ht="18.75" x14ac:dyDescent="0.3">
      <c r="A263" s="34"/>
      <c r="B263" s="31" t="s">
        <v>244</v>
      </c>
      <c r="C263" s="30" t="s">
        <v>243</v>
      </c>
      <c r="D263" s="49">
        <v>18</v>
      </c>
      <c r="E263" s="46">
        <f t="shared" si="8"/>
        <v>3.6</v>
      </c>
      <c r="F263" s="46">
        <f t="shared" si="7"/>
        <v>21.6</v>
      </c>
    </row>
    <row r="264" spans="1:6" s="1" customFormat="1" ht="18.75" x14ac:dyDescent="0.3">
      <c r="A264" s="34"/>
      <c r="B264" s="31" t="s">
        <v>245</v>
      </c>
      <c r="C264" s="30" t="s">
        <v>243</v>
      </c>
      <c r="D264" s="49">
        <v>21</v>
      </c>
      <c r="E264" s="46">
        <f t="shared" si="8"/>
        <v>4.2</v>
      </c>
      <c r="F264" s="46">
        <f t="shared" si="7"/>
        <v>25.2</v>
      </c>
    </row>
    <row r="265" spans="1:6" s="1" customFormat="1" ht="18.75" x14ac:dyDescent="0.3">
      <c r="A265" s="34"/>
      <c r="B265" s="31" t="s">
        <v>246</v>
      </c>
      <c r="C265" s="30" t="s">
        <v>243</v>
      </c>
      <c r="D265" s="49">
        <v>4</v>
      </c>
      <c r="E265" s="46">
        <f t="shared" si="8"/>
        <v>0.8</v>
      </c>
      <c r="F265" s="46">
        <f t="shared" si="7"/>
        <v>4.8</v>
      </c>
    </row>
    <row r="266" spans="1:6" s="1" customFormat="1" ht="18.75" x14ac:dyDescent="0.3">
      <c r="A266" s="34"/>
      <c r="B266" s="31" t="s">
        <v>247</v>
      </c>
      <c r="C266" s="30" t="s">
        <v>243</v>
      </c>
      <c r="D266" s="51">
        <v>2</v>
      </c>
      <c r="E266" s="46"/>
      <c r="F266" s="46">
        <f t="shared" si="7"/>
        <v>2</v>
      </c>
    </row>
    <row r="267" spans="1:6" s="1" customFormat="1" ht="18.75" x14ac:dyDescent="0.3">
      <c r="A267" s="34" t="s">
        <v>383</v>
      </c>
      <c r="B267" s="31" t="s">
        <v>248</v>
      </c>
      <c r="C267" s="30"/>
      <c r="D267" s="50"/>
      <c r="E267" s="46"/>
      <c r="F267" s="46"/>
    </row>
    <row r="268" spans="1:6" s="1" customFormat="1" ht="18.75" x14ac:dyDescent="0.3">
      <c r="A268" s="34"/>
      <c r="B268" s="31" t="s">
        <v>249</v>
      </c>
      <c r="C268" s="30" t="s">
        <v>243</v>
      </c>
      <c r="D268" s="49">
        <v>84</v>
      </c>
      <c r="E268" s="46">
        <f t="shared" si="8"/>
        <v>16.8</v>
      </c>
      <c r="F268" s="46">
        <f t="shared" ref="F268:F330" si="9">E268+D268</f>
        <v>100.8</v>
      </c>
    </row>
    <row r="269" spans="1:6" s="1" customFormat="1" ht="18.75" x14ac:dyDescent="0.3">
      <c r="A269" s="34"/>
      <c r="B269" s="31" t="s">
        <v>250</v>
      </c>
      <c r="C269" s="30" t="s">
        <v>243</v>
      </c>
      <c r="D269" s="49">
        <v>50</v>
      </c>
      <c r="E269" s="46">
        <f t="shared" si="8"/>
        <v>10</v>
      </c>
      <c r="F269" s="46">
        <f t="shared" si="9"/>
        <v>60</v>
      </c>
    </row>
    <row r="270" spans="1:6" s="1" customFormat="1" ht="18.75" x14ac:dyDescent="0.3">
      <c r="A270" s="34"/>
      <c r="B270" s="31" t="s">
        <v>251</v>
      </c>
      <c r="C270" s="30" t="s">
        <v>243</v>
      </c>
      <c r="D270" s="49">
        <v>9</v>
      </c>
      <c r="E270" s="46">
        <f t="shared" si="8"/>
        <v>1.8</v>
      </c>
      <c r="F270" s="46">
        <f t="shared" si="9"/>
        <v>10.8</v>
      </c>
    </row>
    <row r="271" spans="1:6" s="1" customFormat="1" ht="18.75" x14ac:dyDescent="0.3">
      <c r="A271" s="34"/>
      <c r="B271" s="31" t="s">
        <v>252</v>
      </c>
      <c r="C271" s="30" t="s">
        <v>243</v>
      </c>
      <c r="D271" s="49">
        <v>9</v>
      </c>
      <c r="E271" s="46">
        <f t="shared" si="8"/>
        <v>1.8</v>
      </c>
      <c r="F271" s="46">
        <f t="shared" si="9"/>
        <v>10.8</v>
      </c>
    </row>
    <row r="272" spans="1:6" s="1" customFormat="1" ht="18.75" x14ac:dyDescent="0.3">
      <c r="A272" s="34"/>
      <c r="B272" s="31" t="s">
        <v>253</v>
      </c>
      <c r="C272" s="30" t="s">
        <v>243</v>
      </c>
      <c r="D272" s="49">
        <v>9</v>
      </c>
      <c r="E272" s="46">
        <f t="shared" si="8"/>
        <v>1.8</v>
      </c>
      <c r="F272" s="46">
        <f t="shared" si="9"/>
        <v>10.8</v>
      </c>
    </row>
    <row r="273" spans="1:6" s="1" customFormat="1" ht="18.75" x14ac:dyDescent="0.3">
      <c r="A273" s="34"/>
      <c r="B273" s="31" t="s">
        <v>254</v>
      </c>
      <c r="C273" s="30" t="s">
        <v>243</v>
      </c>
      <c r="D273" s="49">
        <v>3</v>
      </c>
      <c r="E273" s="46">
        <f t="shared" si="8"/>
        <v>0.60000000000000009</v>
      </c>
      <c r="F273" s="46">
        <f t="shared" si="9"/>
        <v>3.6</v>
      </c>
    </row>
    <row r="274" spans="1:6" s="1" customFormat="1" ht="37.5" x14ac:dyDescent="0.3">
      <c r="A274" s="34" t="s">
        <v>384</v>
      </c>
      <c r="B274" s="31" t="s">
        <v>255</v>
      </c>
      <c r="C274" s="30" t="s">
        <v>243</v>
      </c>
      <c r="D274" s="49">
        <v>43</v>
      </c>
      <c r="E274" s="46">
        <f t="shared" ref="E274:E337" si="10">D274*0.2</f>
        <v>8.6</v>
      </c>
      <c r="F274" s="46">
        <f t="shared" si="9"/>
        <v>51.6</v>
      </c>
    </row>
    <row r="275" spans="1:6" s="1" customFormat="1" ht="37.5" x14ac:dyDescent="0.3">
      <c r="A275" s="34" t="s">
        <v>385</v>
      </c>
      <c r="B275" s="31" t="s">
        <v>256</v>
      </c>
      <c r="C275" s="30"/>
      <c r="D275" s="49">
        <v>12</v>
      </c>
      <c r="E275" s="46">
        <f t="shared" si="10"/>
        <v>2.4000000000000004</v>
      </c>
      <c r="F275" s="46">
        <f t="shared" si="9"/>
        <v>14.4</v>
      </c>
    </row>
    <row r="276" spans="1:6" s="1" customFormat="1" ht="18.75" x14ac:dyDescent="0.3">
      <c r="A276" s="34"/>
      <c r="B276" s="31" t="s">
        <v>257</v>
      </c>
      <c r="C276" s="30" t="s">
        <v>243</v>
      </c>
      <c r="D276" s="49">
        <v>61</v>
      </c>
      <c r="E276" s="46">
        <f t="shared" si="10"/>
        <v>12.200000000000001</v>
      </c>
      <c r="F276" s="46">
        <f t="shared" si="9"/>
        <v>73.2</v>
      </c>
    </row>
    <row r="277" spans="1:6" s="1" customFormat="1" ht="18.75" x14ac:dyDescent="0.3">
      <c r="A277" s="34"/>
      <c r="B277" s="31" t="s">
        <v>258</v>
      </c>
      <c r="C277" s="30" t="s">
        <v>243</v>
      </c>
      <c r="D277" s="49">
        <v>73</v>
      </c>
      <c r="E277" s="46">
        <f t="shared" si="10"/>
        <v>14.600000000000001</v>
      </c>
      <c r="F277" s="46">
        <f t="shared" si="9"/>
        <v>87.6</v>
      </c>
    </row>
    <row r="278" spans="1:6" s="1" customFormat="1" ht="18.75" x14ac:dyDescent="0.3">
      <c r="A278" s="34"/>
      <c r="B278" s="31" t="s">
        <v>259</v>
      </c>
      <c r="C278" s="30" t="s">
        <v>243</v>
      </c>
      <c r="D278" s="49">
        <v>88</v>
      </c>
      <c r="E278" s="46">
        <f t="shared" si="10"/>
        <v>17.600000000000001</v>
      </c>
      <c r="F278" s="46">
        <f t="shared" si="9"/>
        <v>105.6</v>
      </c>
    </row>
    <row r="279" spans="1:6" s="1" customFormat="1" ht="37.5" x14ac:dyDescent="0.3">
      <c r="A279" s="34" t="s">
        <v>386</v>
      </c>
      <c r="B279" s="31" t="s">
        <v>260</v>
      </c>
      <c r="C279" s="30" t="s">
        <v>243</v>
      </c>
      <c r="D279" s="49">
        <v>51</v>
      </c>
      <c r="E279" s="46">
        <f t="shared" si="10"/>
        <v>10.200000000000001</v>
      </c>
      <c r="F279" s="46">
        <f t="shared" si="9"/>
        <v>61.2</v>
      </c>
    </row>
    <row r="280" spans="1:6" s="1" customFormat="1" ht="37.5" x14ac:dyDescent="0.3">
      <c r="A280" s="34" t="s">
        <v>387</v>
      </c>
      <c r="B280" s="31" t="s">
        <v>261</v>
      </c>
      <c r="C280" s="30" t="s">
        <v>243</v>
      </c>
      <c r="D280" s="49">
        <v>15</v>
      </c>
      <c r="E280" s="46">
        <f t="shared" si="10"/>
        <v>3</v>
      </c>
      <c r="F280" s="46">
        <f t="shared" si="9"/>
        <v>18</v>
      </c>
    </row>
    <row r="281" spans="1:6" s="1" customFormat="1" ht="37.5" x14ac:dyDescent="0.3">
      <c r="A281" s="34" t="s">
        <v>388</v>
      </c>
      <c r="B281" s="31" t="s">
        <v>262</v>
      </c>
      <c r="C281" s="30" t="s">
        <v>243</v>
      </c>
      <c r="D281" s="49">
        <v>18</v>
      </c>
      <c r="E281" s="46">
        <f t="shared" si="10"/>
        <v>3.6</v>
      </c>
      <c r="F281" s="46">
        <f t="shared" si="9"/>
        <v>21.6</v>
      </c>
    </row>
    <row r="282" spans="1:6" s="1" customFormat="1" ht="37.5" x14ac:dyDescent="0.3">
      <c r="A282" s="34" t="s">
        <v>389</v>
      </c>
      <c r="B282" s="31" t="s">
        <v>263</v>
      </c>
      <c r="C282" s="30" t="s">
        <v>243</v>
      </c>
      <c r="D282" s="49">
        <v>19</v>
      </c>
      <c r="E282" s="46">
        <f t="shared" si="10"/>
        <v>3.8000000000000003</v>
      </c>
      <c r="F282" s="46">
        <f t="shared" si="9"/>
        <v>22.8</v>
      </c>
    </row>
    <row r="283" spans="1:6" s="1" customFormat="1" ht="37.5" x14ac:dyDescent="0.3">
      <c r="A283" s="34" t="s">
        <v>390</v>
      </c>
      <c r="B283" s="31" t="s">
        <v>264</v>
      </c>
      <c r="C283" s="30" t="s">
        <v>243</v>
      </c>
      <c r="D283" s="49">
        <v>10</v>
      </c>
      <c r="E283" s="46">
        <f t="shared" si="10"/>
        <v>2</v>
      </c>
      <c r="F283" s="46">
        <f t="shared" si="9"/>
        <v>12</v>
      </c>
    </row>
    <row r="284" spans="1:6" s="1" customFormat="1" ht="37.5" x14ac:dyDescent="0.3">
      <c r="A284" s="34" t="s">
        <v>391</v>
      </c>
      <c r="B284" s="31" t="s">
        <v>265</v>
      </c>
      <c r="C284" s="30" t="s">
        <v>243</v>
      </c>
      <c r="D284" s="51">
        <v>18</v>
      </c>
      <c r="E284" s="46">
        <f t="shared" si="10"/>
        <v>3.6</v>
      </c>
      <c r="F284" s="46">
        <f t="shared" si="9"/>
        <v>21.6</v>
      </c>
    </row>
    <row r="285" spans="1:6" s="1" customFormat="1" ht="37.5" x14ac:dyDescent="0.3">
      <c r="A285" s="34" t="s">
        <v>392</v>
      </c>
      <c r="B285" s="31" t="s">
        <v>266</v>
      </c>
      <c r="C285" s="30"/>
      <c r="D285" s="49"/>
      <c r="E285" s="46"/>
      <c r="F285" s="46"/>
    </row>
    <row r="286" spans="1:6" s="1" customFormat="1" ht="18.75" x14ac:dyDescent="0.3">
      <c r="A286" s="34"/>
      <c r="B286" s="31" t="s">
        <v>267</v>
      </c>
      <c r="C286" s="30" t="s">
        <v>243</v>
      </c>
      <c r="D286" s="49">
        <v>16</v>
      </c>
      <c r="E286" s="46">
        <f t="shared" si="10"/>
        <v>3.2</v>
      </c>
      <c r="F286" s="46">
        <f t="shared" si="9"/>
        <v>19.2</v>
      </c>
    </row>
    <row r="287" spans="1:6" s="1" customFormat="1" ht="18.75" x14ac:dyDescent="0.3">
      <c r="A287" s="34"/>
      <c r="B287" s="31" t="s">
        <v>268</v>
      </c>
      <c r="C287" s="30" t="s">
        <v>243</v>
      </c>
      <c r="D287" s="51">
        <v>63</v>
      </c>
      <c r="E287" s="46">
        <f t="shared" si="10"/>
        <v>12.600000000000001</v>
      </c>
      <c r="F287" s="46">
        <f t="shared" si="9"/>
        <v>75.599999999999994</v>
      </c>
    </row>
    <row r="288" spans="1:6" s="1" customFormat="1" ht="37.5" x14ac:dyDescent="0.3">
      <c r="A288" s="34" t="s">
        <v>393</v>
      </c>
      <c r="B288" s="31" t="s">
        <v>269</v>
      </c>
      <c r="C288" s="30"/>
      <c r="D288" s="49"/>
      <c r="E288" s="46"/>
      <c r="F288" s="46"/>
    </row>
    <row r="289" spans="1:6" s="1" customFormat="1" ht="18.75" x14ac:dyDescent="0.3">
      <c r="A289" s="34"/>
      <c r="B289" s="31" t="s">
        <v>270</v>
      </c>
      <c r="C289" s="30" t="s">
        <v>243</v>
      </c>
      <c r="D289" s="49">
        <v>18</v>
      </c>
      <c r="E289" s="46">
        <f t="shared" si="10"/>
        <v>3.6</v>
      </c>
      <c r="F289" s="46">
        <f t="shared" si="9"/>
        <v>21.6</v>
      </c>
    </row>
    <row r="290" spans="1:6" s="1" customFormat="1" ht="18.75" x14ac:dyDescent="0.3">
      <c r="A290" s="34"/>
      <c r="B290" s="31" t="s">
        <v>271</v>
      </c>
      <c r="C290" s="30" t="s">
        <v>243</v>
      </c>
      <c r="D290" s="49">
        <v>71</v>
      </c>
      <c r="E290" s="46">
        <f t="shared" si="10"/>
        <v>14.200000000000001</v>
      </c>
      <c r="F290" s="46">
        <f t="shared" si="9"/>
        <v>85.2</v>
      </c>
    </row>
    <row r="291" spans="1:6" s="1" customFormat="1" ht="18.75" x14ac:dyDescent="0.3">
      <c r="A291" s="34"/>
      <c r="B291" s="31" t="s">
        <v>272</v>
      </c>
      <c r="C291" s="30" t="s">
        <v>243</v>
      </c>
      <c r="D291" s="49">
        <v>300</v>
      </c>
      <c r="E291" s="46">
        <f t="shared" si="10"/>
        <v>60</v>
      </c>
      <c r="F291" s="46">
        <f t="shared" si="9"/>
        <v>360</v>
      </c>
    </row>
    <row r="292" spans="1:6" s="1" customFormat="1" ht="18.75" x14ac:dyDescent="0.3">
      <c r="A292" s="34"/>
      <c r="B292" s="31" t="s">
        <v>273</v>
      </c>
      <c r="C292" s="30" t="s">
        <v>243</v>
      </c>
      <c r="D292" s="49">
        <v>800</v>
      </c>
      <c r="E292" s="46">
        <f t="shared" si="10"/>
        <v>160</v>
      </c>
      <c r="F292" s="46">
        <f t="shared" si="9"/>
        <v>960</v>
      </c>
    </row>
    <row r="293" spans="1:6" s="1" customFormat="1" ht="37.5" x14ac:dyDescent="0.3">
      <c r="A293" s="34" t="s">
        <v>394</v>
      </c>
      <c r="B293" s="31" t="s">
        <v>274</v>
      </c>
      <c r="C293" s="30" t="s">
        <v>243</v>
      </c>
      <c r="D293" s="51">
        <v>100</v>
      </c>
      <c r="E293" s="46">
        <f t="shared" si="10"/>
        <v>20</v>
      </c>
      <c r="F293" s="46">
        <f t="shared" si="9"/>
        <v>120</v>
      </c>
    </row>
    <row r="294" spans="1:6" s="1" customFormat="1" ht="56.25" x14ac:dyDescent="0.3">
      <c r="A294" s="34" t="s">
        <v>395</v>
      </c>
      <c r="B294" s="31" t="s">
        <v>275</v>
      </c>
      <c r="C294" s="30"/>
      <c r="D294" s="49"/>
      <c r="E294" s="46"/>
      <c r="F294" s="46"/>
    </row>
    <row r="295" spans="1:6" s="1" customFormat="1" ht="18.75" x14ac:dyDescent="0.3">
      <c r="A295" s="34"/>
      <c r="B295" s="31" t="s">
        <v>276</v>
      </c>
      <c r="C295" s="30" t="s">
        <v>243</v>
      </c>
      <c r="D295" s="49">
        <v>9</v>
      </c>
      <c r="E295" s="46">
        <f t="shared" si="10"/>
        <v>1.8</v>
      </c>
      <c r="F295" s="46">
        <f t="shared" si="9"/>
        <v>10.8</v>
      </c>
    </row>
    <row r="296" spans="1:6" s="1" customFormat="1" ht="18.75" x14ac:dyDescent="0.3">
      <c r="A296" s="34"/>
      <c r="B296" s="31" t="s">
        <v>268</v>
      </c>
      <c r="C296" s="30" t="s">
        <v>243</v>
      </c>
      <c r="D296" s="51">
        <v>50</v>
      </c>
      <c r="E296" s="46">
        <f t="shared" si="10"/>
        <v>10</v>
      </c>
      <c r="F296" s="46">
        <f t="shared" si="9"/>
        <v>60</v>
      </c>
    </row>
    <row r="297" spans="1:6" s="1" customFormat="1" ht="18.75" x14ac:dyDescent="0.3">
      <c r="A297" s="34"/>
      <c r="B297" s="31" t="s">
        <v>277</v>
      </c>
      <c r="C297" s="30"/>
      <c r="D297" s="49"/>
      <c r="E297" s="46"/>
      <c r="F297" s="46"/>
    </row>
    <row r="298" spans="1:6" s="1" customFormat="1" ht="18.75" x14ac:dyDescent="0.3">
      <c r="A298" s="34"/>
      <c r="B298" s="31" t="s">
        <v>268</v>
      </c>
      <c r="C298" s="30" t="s">
        <v>243</v>
      </c>
      <c r="D298" s="49">
        <v>9</v>
      </c>
      <c r="E298" s="46">
        <f t="shared" si="10"/>
        <v>1.8</v>
      </c>
      <c r="F298" s="46">
        <f t="shared" si="9"/>
        <v>10.8</v>
      </c>
    </row>
    <row r="299" spans="1:6" s="1" customFormat="1" ht="18.75" x14ac:dyDescent="0.3">
      <c r="A299" s="34"/>
      <c r="B299" s="31" t="s">
        <v>278</v>
      </c>
      <c r="C299" s="30" t="s">
        <v>243</v>
      </c>
      <c r="D299" s="51">
        <v>68</v>
      </c>
      <c r="E299" s="46">
        <f t="shared" si="10"/>
        <v>13.600000000000001</v>
      </c>
      <c r="F299" s="46">
        <f t="shared" si="9"/>
        <v>81.599999999999994</v>
      </c>
    </row>
    <row r="300" spans="1:6" s="1" customFormat="1" ht="37.5" x14ac:dyDescent="0.3">
      <c r="A300" s="34" t="s">
        <v>396</v>
      </c>
      <c r="B300" s="31" t="s">
        <v>279</v>
      </c>
      <c r="C300" s="30"/>
      <c r="D300" s="49"/>
      <c r="E300" s="46"/>
      <c r="F300" s="46"/>
    </row>
    <row r="301" spans="1:6" s="1" customFormat="1" ht="18.75" x14ac:dyDescent="0.3">
      <c r="A301" s="34"/>
      <c r="B301" s="31" t="s">
        <v>268</v>
      </c>
      <c r="C301" s="30" t="s">
        <v>243</v>
      </c>
      <c r="D301" s="49">
        <v>16</v>
      </c>
      <c r="E301" s="46">
        <f t="shared" si="10"/>
        <v>3.2</v>
      </c>
      <c r="F301" s="46">
        <f t="shared" si="9"/>
        <v>19.2</v>
      </c>
    </row>
    <row r="302" spans="1:6" s="1" customFormat="1" ht="18.75" x14ac:dyDescent="0.3">
      <c r="A302" s="34"/>
      <c r="B302" s="31" t="s">
        <v>278</v>
      </c>
      <c r="C302" s="30" t="s">
        <v>243</v>
      </c>
      <c r="D302" s="51">
        <v>81</v>
      </c>
      <c r="E302" s="46">
        <f t="shared" si="10"/>
        <v>16.2</v>
      </c>
      <c r="F302" s="46">
        <f t="shared" si="9"/>
        <v>97.2</v>
      </c>
    </row>
    <row r="303" spans="1:6" s="1" customFormat="1" ht="37.5" x14ac:dyDescent="0.3">
      <c r="A303" s="34" t="s">
        <v>397</v>
      </c>
      <c r="B303" s="31" t="s">
        <v>280</v>
      </c>
      <c r="C303" s="30"/>
      <c r="D303" s="49"/>
      <c r="E303" s="46"/>
      <c r="F303" s="46"/>
    </row>
    <row r="304" spans="1:6" s="1" customFormat="1" ht="18.75" x14ac:dyDescent="0.3">
      <c r="A304" s="34"/>
      <c r="B304" s="31" t="s">
        <v>281</v>
      </c>
      <c r="C304" s="30" t="s">
        <v>243</v>
      </c>
      <c r="D304" s="49">
        <v>9</v>
      </c>
      <c r="E304" s="46">
        <f t="shared" si="10"/>
        <v>1.8</v>
      </c>
      <c r="F304" s="46">
        <f t="shared" si="9"/>
        <v>10.8</v>
      </c>
    </row>
    <row r="305" spans="1:6" s="1" customFormat="1" ht="18.75" x14ac:dyDescent="0.3">
      <c r="A305" s="34"/>
      <c r="B305" s="31" t="s">
        <v>267</v>
      </c>
      <c r="C305" s="30" t="s">
        <v>243</v>
      </c>
      <c r="D305" s="49">
        <v>14</v>
      </c>
      <c r="E305" s="46">
        <f t="shared" si="10"/>
        <v>2.8000000000000003</v>
      </c>
      <c r="F305" s="46">
        <f t="shared" si="9"/>
        <v>16.8</v>
      </c>
    </row>
    <row r="306" spans="1:6" s="1" customFormat="1" ht="18.75" x14ac:dyDescent="0.3">
      <c r="A306" s="34"/>
      <c r="B306" s="31" t="s">
        <v>276</v>
      </c>
      <c r="C306" s="30" t="s">
        <v>243</v>
      </c>
      <c r="D306" s="49">
        <v>19</v>
      </c>
      <c r="E306" s="46">
        <f t="shared" si="10"/>
        <v>3.8000000000000003</v>
      </c>
      <c r="F306" s="46">
        <f t="shared" si="9"/>
        <v>22.8</v>
      </c>
    </row>
    <row r="307" spans="1:6" s="1" customFormat="1" ht="18.75" x14ac:dyDescent="0.3">
      <c r="A307" s="34"/>
      <c r="B307" s="31" t="s">
        <v>282</v>
      </c>
      <c r="C307" s="30" t="s">
        <v>243</v>
      </c>
      <c r="D307" s="49">
        <v>24</v>
      </c>
      <c r="E307" s="46">
        <f t="shared" si="10"/>
        <v>4.8000000000000007</v>
      </c>
      <c r="F307" s="46">
        <f t="shared" si="9"/>
        <v>28.8</v>
      </c>
    </row>
    <row r="308" spans="1:6" s="1" customFormat="1" ht="18.75" x14ac:dyDescent="0.3">
      <c r="A308" s="34"/>
      <c r="B308" s="31" t="s">
        <v>283</v>
      </c>
      <c r="C308" s="30" t="s">
        <v>243</v>
      </c>
      <c r="D308" s="51">
        <v>30</v>
      </c>
      <c r="E308" s="46">
        <f t="shared" si="10"/>
        <v>6</v>
      </c>
      <c r="F308" s="46">
        <f t="shared" si="9"/>
        <v>36</v>
      </c>
    </row>
    <row r="309" spans="1:6" s="1" customFormat="1" ht="37.5" x14ac:dyDescent="0.3">
      <c r="A309" s="34" t="s">
        <v>398</v>
      </c>
      <c r="B309" s="31" t="s">
        <v>284</v>
      </c>
      <c r="C309" s="30"/>
      <c r="D309" s="49"/>
      <c r="E309" s="46"/>
      <c r="F309" s="46"/>
    </row>
    <row r="310" spans="1:6" s="1" customFormat="1" ht="18.75" x14ac:dyDescent="0.3">
      <c r="A310" s="34"/>
      <c r="B310" s="31" t="s">
        <v>267</v>
      </c>
      <c r="C310" s="30" t="s">
        <v>243</v>
      </c>
      <c r="D310" s="49">
        <v>9</v>
      </c>
      <c r="E310" s="46">
        <f t="shared" si="10"/>
        <v>1.8</v>
      </c>
      <c r="F310" s="46">
        <f t="shared" si="9"/>
        <v>10.8</v>
      </c>
    </row>
    <row r="311" spans="1:6" s="1" customFormat="1" ht="18.75" x14ac:dyDescent="0.3">
      <c r="A311" s="34"/>
      <c r="B311" s="31" t="s">
        <v>276</v>
      </c>
      <c r="C311" s="30" t="s">
        <v>243</v>
      </c>
      <c r="D311" s="51">
        <v>17</v>
      </c>
      <c r="E311" s="46">
        <f t="shared" si="10"/>
        <v>3.4000000000000004</v>
      </c>
      <c r="F311" s="46">
        <f t="shared" si="9"/>
        <v>20.399999999999999</v>
      </c>
    </row>
    <row r="312" spans="1:6" s="1" customFormat="1" ht="56.25" x14ac:dyDescent="0.3">
      <c r="A312" s="34" t="s">
        <v>399</v>
      </c>
      <c r="B312" s="31" t="s">
        <v>285</v>
      </c>
      <c r="C312" s="30"/>
      <c r="D312" s="49"/>
      <c r="E312" s="46"/>
      <c r="F312" s="46"/>
    </row>
    <row r="313" spans="1:6" s="1" customFormat="1" ht="18.75" x14ac:dyDescent="0.3">
      <c r="A313" s="34"/>
      <c r="B313" s="31" t="s">
        <v>276</v>
      </c>
      <c r="C313" s="30" t="s">
        <v>243</v>
      </c>
      <c r="D313" s="49">
        <v>9</v>
      </c>
      <c r="E313" s="46">
        <f t="shared" si="10"/>
        <v>1.8</v>
      </c>
      <c r="F313" s="46">
        <f t="shared" si="9"/>
        <v>10.8</v>
      </c>
    </row>
    <row r="314" spans="1:6" s="1" customFormat="1" ht="18.75" x14ac:dyDescent="0.3">
      <c r="A314" s="34"/>
      <c r="B314" s="31" t="s">
        <v>268</v>
      </c>
      <c r="C314" s="30" t="s">
        <v>243</v>
      </c>
      <c r="D314" s="51">
        <v>38</v>
      </c>
      <c r="E314" s="46">
        <f t="shared" si="10"/>
        <v>7.6000000000000005</v>
      </c>
      <c r="F314" s="46">
        <f t="shared" si="9"/>
        <v>45.6</v>
      </c>
    </row>
    <row r="315" spans="1:6" s="1" customFormat="1" ht="37.5" x14ac:dyDescent="0.3">
      <c r="A315" s="34" t="s">
        <v>400</v>
      </c>
      <c r="B315" s="31" t="s">
        <v>286</v>
      </c>
      <c r="C315" s="30"/>
      <c r="D315" s="49"/>
      <c r="E315" s="46"/>
      <c r="F315" s="46"/>
    </row>
    <row r="316" spans="1:6" s="1" customFormat="1" ht="18.75" x14ac:dyDescent="0.3">
      <c r="A316" s="34"/>
      <c r="B316" s="31" t="s">
        <v>281</v>
      </c>
      <c r="C316" s="30" t="s">
        <v>243</v>
      </c>
      <c r="D316" s="49">
        <v>5</v>
      </c>
      <c r="E316" s="46">
        <f t="shared" si="10"/>
        <v>1</v>
      </c>
      <c r="F316" s="46">
        <f t="shared" si="9"/>
        <v>6</v>
      </c>
    </row>
    <row r="317" spans="1:6" s="1" customFormat="1" ht="18.75" x14ac:dyDescent="0.3">
      <c r="A317" s="34"/>
      <c r="B317" s="31" t="s">
        <v>276</v>
      </c>
      <c r="C317" s="30" t="s">
        <v>243</v>
      </c>
      <c r="D317" s="49">
        <v>20</v>
      </c>
      <c r="E317" s="46">
        <f t="shared" si="10"/>
        <v>4</v>
      </c>
      <c r="F317" s="46">
        <f t="shared" si="9"/>
        <v>24</v>
      </c>
    </row>
    <row r="318" spans="1:6" s="1" customFormat="1" ht="37.5" x14ac:dyDescent="0.3">
      <c r="A318" s="34" t="s">
        <v>401</v>
      </c>
      <c r="B318" s="31" t="s">
        <v>287</v>
      </c>
      <c r="C318" s="30" t="s">
        <v>243</v>
      </c>
      <c r="D318" s="51">
        <v>16</v>
      </c>
      <c r="E318" s="46">
        <f t="shared" si="10"/>
        <v>3.2</v>
      </c>
      <c r="F318" s="46">
        <f t="shared" si="9"/>
        <v>19.2</v>
      </c>
    </row>
    <row r="319" spans="1:6" s="1" customFormat="1" ht="37.5" x14ac:dyDescent="0.3">
      <c r="A319" s="34" t="s">
        <v>402</v>
      </c>
      <c r="B319" s="31" t="s">
        <v>288</v>
      </c>
      <c r="C319" s="30"/>
      <c r="D319" s="49"/>
      <c r="E319" s="46"/>
      <c r="F319" s="46"/>
    </row>
    <row r="320" spans="1:6" s="1" customFormat="1" ht="18.75" x14ac:dyDescent="0.3">
      <c r="A320" s="34"/>
      <c r="B320" s="31" t="s">
        <v>281</v>
      </c>
      <c r="C320" s="30" t="s">
        <v>243</v>
      </c>
      <c r="D320" s="49">
        <v>15</v>
      </c>
      <c r="E320" s="46">
        <f t="shared" si="10"/>
        <v>3</v>
      </c>
      <c r="F320" s="46">
        <f t="shared" si="9"/>
        <v>18</v>
      </c>
    </row>
    <row r="321" spans="1:6" s="1" customFormat="1" ht="18.75" x14ac:dyDescent="0.3">
      <c r="A321" s="34"/>
      <c r="B321" s="31" t="s">
        <v>276</v>
      </c>
      <c r="C321" s="30" t="s">
        <v>243</v>
      </c>
      <c r="D321" s="51">
        <v>33</v>
      </c>
      <c r="E321" s="46">
        <f t="shared" si="10"/>
        <v>6.6000000000000005</v>
      </c>
      <c r="F321" s="46">
        <f t="shared" si="9"/>
        <v>39.6</v>
      </c>
    </row>
    <row r="322" spans="1:6" s="1" customFormat="1" ht="56.25" x14ac:dyDescent="0.3">
      <c r="A322" s="34" t="s">
        <v>403</v>
      </c>
      <c r="B322" s="31" t="s">
        <v>289</v>
      </c>
      <c r="C322" s="30"/>
      <c r="D322" s="49"/>
      <c r="E322" s="46"/>
      <c r="F322" s="46"/>
    </row>
    <row r="323" spans="1:6" s="1" customFormat="1" ht="18.75" x14ac:dyDescent="0.3">
      <c r="A323" s="34"/>
      <c r="B323" s="31" t="s">
        <v>267</v>
      </c>
      <c r="C323" s="30" t="s">
        <v>243</v>
      </c>
      <c r="D323" s="49">
        <v>12</v>
      </c>
      <c r="E323" s="46">
        <f t="shared" si="10"/>
        <v>2.4000000000000004</v>
      </c>
      <c r="F323" s="46">
        <f t="shared" si="9"/>
        <v>14.4</v>
      </c>
    </row>
    <row r="324" spans="1:6" s="1" customFormat="1" ht="18.75" x14ac:dyDescent="0.3">
      <c r="A324" s="34"/>
      <c r="B324" s="31" t="s">
        <v>282</v>
      </c>
      <c r="C324" s="30" t="s">
        <v>243</v>
      </c>
      <c r="D324" s="49">
        <v>25</v>
      </c>
      <c r="E324" s="46">
        <f t="shared" si="10"/>
        <v>5</v>
      </c>
      <c r="F324" s="46">
        <f t="shared" si="9"/>
        <v>30</v>
      </c>
    </row>
    <row r="325" spans="1:6" s="1" customFormat="1" ht="37.5" x14ac:dyDescent="0.3">
      <c r="A325" s="34" t="s">
        <v>404</v>
      </c>
      <c r="B325" s="31" t="s">
        <v>290</v>
      </c>
      <c r="C325" s="30" t="s">
        <v>243</v>
      </c>
      <c r="D325" s="51">
        <v>9</v>
      </c>
      <c r="E325" s="46">
        <f t="shared" si="10"/>
        <v>1.8</v>
      </c>
      <c r="F325" s="46">
        <f t="shared" si="9"/>
        <v>10.8</v>
      </c>
    </row>
    <row r="326" spans="1:6" s="1" customFormat="1" ht="37.5" x14ac:dyDescent="0.3">
      <c r="A326" s="34" t="s">
        <v>405</v>
      </c>
      <c r="B326" s="31" t="s">
        <v>291</v>
      </c>
      <c r="C326" s="30"/>
      <c r="D326" s="49"/>
      <c r="E326" s="46"/>
      <c r="F326" s="46"/>
    </row>
    <row r="327" spans="1:6" s="1" customFormat="1" ht="18.75" x14ac:dyDescent="0.3">
      <c r="A327" s="34"/>
      <c r="B327" s="31" t="s">
        <v>292</v>
      </c>
      <c r="C327" s="30" t="s">
        <v>243</v>
      </c>
      <c r="D327" s="49">
        <v>5</v>
      </c>
      <c r="E327" s="46">
        <f t="shared" si="10"/>
        <v>1</v>
      </c>
      <c r="F327" s="46">
        <f t="shared" si="9"/>
        <v>6</v>
      </c>
    </row>
    <row r="328" spans="1:6" s="1" customFormat="1" ht="18.75" x14ac:dyDescent="0.3">
      <c r="A328" s="34"/>
      <c r="B328" s="31" t="s">
        <v>293</v>
      </c>
      <c r="C328" s="30" t="s">
        <v>243</v>
      </c>
      <c r="D328" s="49">
        <v>10</v>
      </c>
      <c r="E328" s="46">
        <f t="shared" si="10"/>
        <v>2</v>
      </c>
      <c r="F328" s="46">
        <f t="shared" si="9"/>
        <v>12</v>
      </c>
    </row>
    <row r="329" spans="1:6" s="1" customFormat="1" ht="18.75" x14ac:dyDescent="0.3">
      <c r="A329" s="34"/>
      <c r="B329" s="31" t="s">
        <v>294</v>
      </c>
      <c r="C329" s="30" t="s">
        <v>243</v>
      </c>
      <c r="D329" s="49">
        <v>25</v>
      </c>
      <c r="E329" s="46">
        <f t="shared" si="10"/>
        <v>5</v>
      </c>
      <c r="F329" s="46">
        <f t="shared" si="9"/>
        <v>30</v>
      </c>
    </row>
    <row r="330" spans="1:6" s="1" customFormat="1" ht="37.5" x14ac:dyDescent="0.3">
      <c r="A330" s="34" t="s">
        <v>406</v>
      </c>
      <c r="B330" s="31" t="s">
        <v>295</v>
      </c>
      <c r="C330" s="30" t="s">
        <v>243</v>
      </c>
      <c r="D330" s="51">
        <v>44</v>
      </c>
      <c r="E330" s="46">
        <f t="shared" si="10"/>
        <v>8.8000000000000007</v>
      </c>
      <c r="F330" s="46">
        <f t="shared" si="9"/>
        <v>52.8</v>
      </c>
    </row>
    <row r="331" spans="1:6" s="1" customFormat="1" ht="18.75" x14ac:dyDescent="0.3">
      <c r="A331" s="34" t="s">
        <v>407</v>
      </c>
      <c r="B331" s="31" t="s">
        <v>296</v>
      </c>
      <c r="C331" s="30"/>
      <c r="D331" s="49"/>
      <c r="E331" s="46"/>
      <c r="F331" s="46"/>
    </row>
    <row r="332" spans="1:6" s="1" customFormat="1" ht="18.75" x14ac:dyDescent="0.3">
      <c r="A332" s="34"/>
      <c r="B332" s="31" t="s">
        <v>297</v>
      </c>
      <c r="C332" s="30" t="s">
        <v>243</v>
      </c>
      <c r="D332" s="49">
        <v>20</v>
      </c>
      <c r="E332" s="46">
        <f t="shared" si="10"/>
        <v>4</v>
      </c>
      <c r="F332" s="46">
        <f t="shared" ref="F332:F368" si="11">E332+D332</f>
        <v>24</v>
      </c>
    </row>
    <row r="333" spans="1:6" s="1" customFormat="1" ht="18.75" x14ac:dyDescent="0.3">
      <c r="A333" s="34"/>
      <c r="B333" s="31" t="s">
        <v>298</v>
      </c>
      <c r="C333" s="30" t="s">
        <v>243</v>
      </c>
      <c r="D333" s="49">
        <v>15</v>
      </c>
      <c r="E333" s="46">
        <f t="shared" si="10"/>
        <v>3</v>
      </c>
      <c r="F333" s="46">
        <f t="shared" si="11"/>
        <v>18</v>
      </c>
    </row>
    <row r="334" spans="1:6" s="1" customFormat="1" ht="18.75" x14ac:dyDescent="0.3">
      <c r="A334" s="34"/>
      <c r="B334" s="31" t="s">
        <v>245</v>
      </c>
      <c r="C334" s="30" t="s">
        <v>243</v>
      </c>
      <c r="D334" s="49">
        <v>18</v>
      </c>
      <c r="E334" s="46">
        <f t="shared" si="10"/>
        <v>3.6</v>
      </c>
      <c r="F334" s="46">
        <f t="shared" si="11"/>
        <v>21.6</v>
      </c>
    </row>
    <row r="335" spans="1:6" s="1" customFormat="1" ht="18.75" x14ac:dyDescent="0.3">
      <c r="A335" s="34"/>
      <c r="B335" s="31" t="s">
        <v>246</v>
      </c>
      <c r="C335" s="30" t="s">
        <v>243</v>
      </c>
      <c r="D335" s="49">
        <v>3</v>
      </c>
      <c r="E335" s="46">
        <f t="shared" si="10"/>
        <v>0.60000000000000009</v>
      </c>
      <c r="F335" s="46">
        <f t="shared" si="11"/>
        <v>3.6</v>
      </c>
    </row>
    <row r="336" spans="1:6" s="1" customFormat="1" ht="56.25" x14ac:dyDescent="0.3">
      <c r="A336" s="34" t="s">
        <v>408</v>
      </c>
      <c r="B336" s="31" t="s">
        <v>299</v>
      </c>
      <c r="C336" s="30" t="s">
        <v>243</v>
      </c>
      <c r="D336" s="49">
        <v>10</v>
      </c>
      <c r="E336" s="46">
        <f t="shared" si="10"/>
        <v>2</v>
      </c>
      <c r="F336" s="46">
        <f t="shared" si="11"/>
        <v>12</v>
      </c>
    </row>
    <row r="337" spans="1:6" s="1" customFormat="1" ht="56.25" x14ac:dyDescent="0.3">
      <c r="A337" s="34" t="s">
        <v>409</v>
      </c>
      <c r="B337" s="31" t="s">
        <v>300</v>
      </c>
      <c r="C337" s="30" t="s">
        <v>243</v>
      </c>
      <c r="D337" s="51">
        <v>22</v>
      </c>
      <c r="E337" s="46">
        <f t="shared" si="10"/>
        <v>4.4000000000000004</v>
      </c>
      <c r="F337" s="46">
        <f t="shared" si="11"/>
        <v>26.4</v>
      </c>
    </row>
    <row r="338" spans="1:6" s="1" customFormat="1" ht="56.25" x14ac:dyDescent="0.3">
      <c r="A338" s="34" t="s">
        <v>410</v>
      </c>
      <c r="B338" s="31" t="s">
        <v>301</v>
      </c>
      <c r="C338" s="30"/>
      <c r="D338" s="49"/>
      <c r="E338" s="46"/>
      <c r="F338" s="46"/>
    </row>
    <row r="339" spans="1:6" s="1" customFormat="1" ht="18.75" x14ac:dyDescent="0.3">
      <c r="A339" s="34"/>
      <c r="B339" s="31" t="s">
        <v>249</v>
      </c>
      <c r="C339" s="30" t="s">
        <v>243</v>
      </c>
      <c r="D339" s="49">
        <v>21</v>
      </c>
      <c r="E339" s="46">
        <f t="shared" ref="E339:E1301" si="12">D339*0.2</f>
        <v>4.2</v>
      </c>
      <c r="F339" s="46">
        <f t="shared" si="11"/>
        <v>25.2</v>
      </c>
    </row>
    <row r="340" spans="1:6" s="1" customFormat="1" ht="18.75" x14ac:dyDescent="0.3">
      <c r="A340" s="34"/>
      <c r="B340" s="31" t="s">
        <v>250</v>
      </c>
      <c r="C340" s="30" t="s">
        <v>243</v>
      </c>
      <c r="D340" s="49">
        <v>14</v>
      </c>
      <c r="E340" s="46">
        <f t="shared" si="12"/>
        <v>2.8000000000000003</v>
      </c>
      <c r="F340" s="46">
        <f t="shared" si="11"/>
        <v>16.8</v>
      </c>
    </row>
    <row r="341" spans="1:6" s="1" customFormat="1" ht="18.75" x14ac:dyDescent="0.3">
      <c r="A341" s="34"/>
      <c r="B341" s="31" t="s">
        <v>251</v>
      </c>
      <c r="C341" s="30" t="s">
        <v>243</v>
      </c>
      <c r="D341" s="49">
        <v>0.4</v>
      </c>
      <c r="E341" s="46">
        <f t="shared" si="12"/>
        <v>8.0000000000000016E-2</v>
      </c>
      <c r="F341" s="46">
        <f t="shared" si="11"/>
        <v>0.48000000000000004</v>
      </c>
    </row>
    <row r="342" spans="1:6" s="1" customFormat="1" ht="18.75" x14ac:dyDescent="0.3">
      <c r="A342" s="34"/>
      <c r="B342" s="31" t="s">
        <v>252</v>
      </c>
      <c r="C342" s="30" t="s">
        <v>243</v>
      </c>
      <c r="D342" s="49">
        <v>0.4</v>
      </c>
      <c r="E342" s="46">
        <f t="shared" si="12"/>
        <v>8.0000000000000016E-2</v>
      </c>
      <c r="F342" s="46">
        <f t="shared" si="11"/>
        <v>0.48000000000000004</v>
      </c>
    </row>
    <row r="343" spans="1:6" s="1" customFormat="1" ht="18.75" x14ac:dyDescent="0.3">
      <c r="A343" s="34"/>
      <c r="B343" s="31" t="s">
        <v>253</v>
      </c>
      <c r="C343" s="30" t="s">
        <v>243</v>
      </c>
      <c r="D343" s="49">
        <v>0.2</v>
      </c>
      <c r="E343" s="46">
        <f t="shared" si="12"/>
        <v>4.0000000000000008E-2</v>
      </c>
      <c r="F343" s="46">
        <f t="shared" si="11"/>
        <v>0.24000000000000002</v>
      </c>
    </row>
    <row r="344" spans="1:6" s="1" customFormat="1" ht="18.75" x14ac:dyDescent="0.3">
      <c r="A344" s="34"/>
      <c r="B344" s="31" t="s">
        <v>254</v>
      </c>
      <c r="C344" s="30" t="s">
        <v>243</v>
      </c>
      <c r="D344" s="51">
        <v>0.2</v>
      </c>
      <c r="E344" s="46">
        <f t="shared" si="12"/>
        <v>4.0000000000000008E-2</v>
      </c>
      <c r="F344" s="46">
        <f t="shared" si="11"/>
        <v>0.24000000000000002</v>
      </c>
    </row>
    <row r="345" spans="1:6" s="1" customFormat="1" ht="150" x14ac:dyDescent="0.3">
      <c r="A345" s="34" t="s">
        <v>411</v>
      </c>
      <c r="B345" s="31" t="s">
        <v>302</v>
      </c>
      <c r="C345" s="30"/>
      <c r="D345" s="49"/>
      <c r="E345" s="46"/>
      <c r="F345" s="46"/>
    </row>
    <row r="346" spans="1:6" s="1" customFormat="1" ht="18.75" x14ac:dyDescent="0.3">
      <c r="A346" s="34"/>
      <c r="B346" s="31" t="s">
        <v>267</v>
      </c>
      <c r="C346" s="30" t="s">
        <v>243</v>
      </c>
      <c r="D346" s="49">
        <v>8</v>
      </c>
      <c r="E346" s="46">
        <f t="shared" si="12"/>
        <v>1.6</v>
      </c>
      <c r="F346" s="46">
        <f t="shared" si="11"/>
        <v>9.6</v>
      </c>
    </row>
    <row r="347" spans="1:6" s="1" customFormat="1" ht="18.75" x14ac:dyDescent="0.3">
      <c r="A347" s="34"/>
      <c r="B347" s="31" t="s">
        <v>268</v>
      </c>
      <c r="C347" s="30" t="s">
        <v>243</v>
      </c>
      <c r="D347" s="49">
        <v>15</v>
      </c>
      <c r="E347" s="46">
        <f t="shared" si="12"/>
        <v>3</v>
      </c>
      <c r="F347" s="46">
        <f t="shared" si="11"/>
        <v>18</v>
      </c>
    </row>
    <row r="348" spans="1:6" s="1" customFormat="1" ht="18.75" x14ac:dyDescent="0.3">
      <c r="A348" s="34"/>
      <c r="B348" s="31" t="s">
        <v>278</v>
      </c>
      <c r="C348" s="30" t="s">
        <v>243</v>
      </c>
      <c r="D348" s="49">
        <v>50</v>
      </c>
      <c r="E348" s="46">
        <f t="shared" si="12"/>
        <v>10</v>
      </c>
      <c r="F348" s="46">
        <f t="shared" si="11"/>
        <v>60</v>
      </c>
    </row>
    <row r="349" spans="1:6" s="1" customFormat="1" ht="18.75" x14ac:dyDescent="0.3">
      <c r="A349" s="34"/>
      <c r="B349" s="31" t="s">
        <v>303</v>
      </c>
      <c r="C349" s="30" t="s">
        <v>243</v>
      </c>
      <c r="D349" s="49">
        <v>120</v>
      </c>
      <c r="E349" s="46">
        <f t="shared" si="12"/>
        <v>24</v>
      </c>
      <c r="F349" s="46">
        <f t="shared" si="11"/>
        <v>144</v>
      </c>
    </row>
    <row r="350" spans="1:6" s="1" customFormat="1" ht="18.75" x14ac:dyDescent="0.3">
      <c r="A350" s="34"/>
      <c r="B350" s="31" t="s">
        <v>304</v>
      </c>
      <c r="C350" s="30" t="s">
        <v>243</v>
      </c>
      <c r="D350" s="49">
        <v>150</v>
      </c>
      <c r="E350" s="46">
        <f t="shared" si="12"/>
        <v>30</v>
      </c>
      <c r="F350" s="46">
        <f t="shared" si="11"/>
        <v>180</v>
      </c>
    </row>
    <row r="351" spans="1:6" s="1" customFormat="1" ht="56.25" x14ac:dyDescent="0.3">
      <c r="A351" s="34" t="s">
        <v>412</v>
      </c>
      <c r="B351" s="31" t="s">
        <v>305</v>
      </c>
      <c r="C351" s="30" t="s">
        <v>243</v>
      </c>
      <c r="D351" s="51">
        <v>17</v>
      </c>
      <c r="E351" s="46">
        <f t="shared" si="12"/>
        <v>3.4000000000000004</v>
      </c>
      <c r="F351" s="46">
        <f t="shared" si="11"/>
        <v>20.399999999999999</v>
      </c>
    </row>
    <row r="352" spans="1:6" s="1" customFormat="1" ht="56.25" x14ac:dyDescent="0.3">
      <c r="A352" s="34" t="s">
        <v>413</v>
      </c>
      <c r="B352" s="31" t="s">
        <v>306</v>
      </c>
      <c r="C352" s="30"/>
      <c r="D352" s="49"/>
      <c r="E352" s="46"/>
      <c r="F352" s="46"/>
    </row>
    <row r="353" spans="1:6" s="1" customFormat="1" ht="18.75" x14ac:dyDescent="0.3">
      <c r="A353" s="34"/>
      <c r="B353" s="31" t="s">
        <v>307</v>
      </c>
      <c r="C353" s="30" t="s">
        <v>243</v>
      </c>
      <c r="D353" s="49">
        <v>5</v>
      </c>
      <c r="E353" s="46">
        <f t="shared" si="12"/>
        <v>1</v>
      </c>
      <c r="F353" s="46">
        <f t="shared" si="11"/>
        <v>6</v>
      </c>
    </row>
    <row r="354" spans="1:6" s="1" customFormat="1" ht="18.75" x14ac:dyDescent="0.3">
      <c r="A354" s="34"/>
      <c r="B354" s="31" t="s">
        <v>308</v>
      </c>
      <c r="C354" s="30" t="s">
        <v>243</v>
      </c>
      <c r="D354" s="49">
        <v>10</v>
      </c>
      <c r="E354" s="46">
        <f t="shared" si="12"/>
        <v>2</v>
      </c>
      <c r="F354" s="46">
        <f t="shared" si="11"/>
        <v>12</v>
      </c>
    </row>
    <row r="355" spans="1:6" s="1" customFormat="1" ht="18.75" x14ac:dyDescent="0.3">
      <c r="A355" s="34"/>
      <c r="B355" s="31" t="s">
        <v>309</v>
      </c>
      <c r="C355" s="30" t="s">
        <v>243</v>
      </c>
      <c r="D355" s="49">
        <v>20</v>
      </c>
      <c r="E355" s="46">
        <f t="shared" si="12"/>
        <v>4</v>
      </c>
      <c r="F355" s="46">
        <f t="shared" si="11"/>
        <v>24</v>
      </c>
    </row>
    <row r="356" spans="1:6" s="1" customFormat="1" ht="18.75" x14ac:dyDescent="0.3">
      <c r="A356" s="34"/>
      <c r="B356" s="31" t="s">
        <v>310</v>
      </c>
      <c r="C356" s="30" t="s">
        <v>243</v>
      </c>
      <c r="D356" s="49">
        <v>30</v>
      </c>
      <c r="E356" s="46">
        <f t="shared" si="12"/>
        <v>6</v>
      </c>
      <c r="F356" s="46">
        <f t="shared" si="11"/>
        <v>36</v>
      </c>
    </row>
    <row r="357" spans="1:6" s="1" customFormat="1" ht="18.75" x14ac:dyDescent="0.3">
      <c r="A357" s="34"/>
      <c r="B357" s="31" t="s">
        <v>311</v>
      </c>
      <c r="C357" s="30" t="s">
        <v>243</v>
      </c>
      <c r="D357" s="49">
        <v>40</v>
      </c>
      <c r="E357" s="46">
        <f t="shared" si="12"/>
        <v>8</v>
      </c>
      <c r="F357" s="46">
        <f t="shared" si="11"/>
        <v>48</v>
      </c>
    </row>
    <row r="358" spans="1:6" s="1" customFormat="1" ht="129" customHeight="1" x14ac:dyDescent="0.3">
      <c r="A358" s="34" t="s">
        <v>414</v>
      </c>
      <c r="B358" s="31" t="s">
        <v>312</v>
      </c>
      <c r="C358" s="30" t="s">
        <v>243</v>
      </c>
      <c r="D358" s="49">
        <v>20</v>
      </c>
      <c r="E358" s="46">
        <f t="shared" si="12"/>
        <v>4</v>
      </c>
      <c r="F358" s="46">
        <f t="shared" si="11"/>
        <v>24</v>
      </c>
    </row>
    <row r="359" spans="1:6" s="1" customFormat="1" ht="37.5" x14ac:dyDescent="0.3">
      <c r="A359" s="34" t="s">
        <v>415</v>
      </c>
      <c r="B359" s="31" t="s">
        <v>313</v>
      </c>
      <c r="C359" s="30" t="s">
        <v>243</v>
      </c>
      <c r="D359" s="49">
        <v>20</v>
      </c>
      <c r="E359" s="46">
        <f t="shared" si="12"/>
        <v>4</v>
      </c>
      <c r="F359" s="46">
        <f t="shared" si="11"/>
        <v>24</v>
      </c>
    </row>
    <row r="360" spans="1:6" s="1" customFormat="1" ht="37.5" x14ac:dyDescent="0.3">
      <c r="A360" s="34" t="s">
        <v>416</v>
      </c>
      <c r="B360" s="31" t="s">
        <v>314</v>
      </c>
      <c r="C360" s="30" t="s">
        <v>243</v>
      </c>
      <c r="D360" s="49">
        <v>42</v>
      </c>
      <c r="E360" s="46">
        <f t="shared" si="12"/>
        <v>8.4</v>
      </c>
      <c r="F360" s="46">
        <f t="shared" si="11"/>
        <v>50.4</v>
      </c>
    </row>
    <row r="361" spans="1:6" s="1" customFormat="1" ht="18.75" x14ac:dyDescent="0.3">
      <c r="A361" s="34" t="s">
        <v>417</v>
      </c>
      <c r="B361" s="31" t="s">
        <v>315</v>
      </c>
      <c r="C361" s="30" t="s">
        <v>243</v>
      </c>
      <c r="D361" s="49">
        <v>150</v>
      </c>
      <c r="E361" s="46">
        <f t="shared" si="12"/>
        <v>30</v>
      </c>
      <c r="F361" s="46">
        <f t="shared" si="11"/>
        <v>180</v>
      </c>
    </row>
    <row r="362" spans="1:6" s="1" customFormat="1" ht="37.5" x14ac:dyDescent="0.3">
      <c r="A362" s="34" t="s">
        <v>418</v>
      </c>
      <c r="B362" s="31" t="s">
        <v>316</v>
      </c>
      <c r="C362" s="30" t="s">
        <v>243</v>
      </c>
      <c r="D362" s="49">
        <v>18</v>
      </c>
      <c r="E362" s="46">
        <f t="shared" si="12"/>
        <v>3.6</v>
      </c>
      <c r="F362" s="46">
        <f t="shared" si="11"/>
        <v>21.6</v>
      </c>
    </row>
    <row r="363" spans="1:6" s="1" customFormat="1" ht="37.5" x14ac:dyDescent="0.3">
      <c r="A363" s="34" t="s">
        <v>419</v>
      </c>
      <c r="B363" s="31" t="s">
        <v>317</v>
      </c>
      <c r="C363" s="30" t="s">
        <v>243</v>
      </c>
      <c r="D363" s="49">
        <v>10</v>
      </c>
      <c r="E363" s="46">
        <f t="shared" si="12"/>
        <v>2</v>
      </c>
      <c r="F363" s="46">
        <f t="shared" si="11"/>
        <v>12</v>
      </c>
    </row>
    <row r="364" spans="1:6" s="1" customFormat="1" ht="37.5" x14ac:dyDescent="0.3">
      <c r="A364" s="34" t="s">
        <v>420</v>
      </c>
      <c r="B364" s="31" t="s">
        <v>318</v>
      </c>
      <c r="C364" s="30" t="s">
        <v>243</v>
      </c>
      <c r="D364" s="49">
        <v>27</v>
      </c>
      <c r="E364" s="46">
        <f t="shared" si="12"/>
        <v>5.4</v>
      </c>
      <c r="F364" s="46">
        <f t="shared" si="11"/>
        <v>32.4</v>
      </c>
    </row>
    <row r="365" spans="1:6" s="1" customFormat="1" ht="37.5" x14ac:dyDescent="0.3">
      <c r="A365" s="34" t="s">
        <v>421</v>
      </c>
      <c r="B365" s="31" t="s">
        <v>319</v>
      </c>
      <c r="C365" s="30" t="s">
        <v>243</v>
      </c>
      <c r="D365" s="49">
        <v>66</v>
      </c>
      <c r="E365" s="46">
        <f t="shared" si="12"/>
        <v>13.200000000000001</v>
      </c>
      <c r="F365" s="46">
        <f t="shared" si="11"/>
        <v>79.2</v>
      </c>
    </row>
    <row r="366" spans="1:6" s="1" customFormat="1" ht="37.5" x14ac:dyDescent="0.3">
      <c r="A366" s="34" t="s">
        <v>422</v>
      </c>
      <c r="B366" s="31" t="s">
        <v>320</v>
      </c>
      <c r="C366" s="30" t="s">
        <v>243</v>
      </c>
      <c r="D366" s="49">
        <v>67</v>
      </c>
      <c r="E366" s="46">
        <f t="shared" si="12"/>
        <v>13.4</v>
      </c>
      <c r="F366" s="46">
        <f t="shared" si="11"/>
        <v>80.400000000000006</v>
      </c>
    </row>
    <row r="367" spans="1:6" s="1" customFormat="1" ht="37.5" x14ac:dyDescent="0.3">
      <c r="A367" s="34" t="s">
        <v>423</v>
      </c>
      <c r="B367" s="31" t="s">
        <v>321</v>
      </c>
      <c r="C367" s="30" t="s">
        <v>322</v>
      </c>
      <c r="D367" s="49">
        <v>33</v>
      </c>
      <c r="E367" s="46">
        <f t="shared" si="12"/>
        <v>6.6000000000000005</v>
      </c>
      <c r="F367" s="46">
        <f t="shared" si="11"/>
        <v>39.6</v>
      </c>
    </row>
    <row r="368" spans="1:6" s="1" customFormat="1" ht="90.75" customHeight="1" x14ac:dyDescent="0.3">
      <c r="A368" s="36" t="s">
        <v>424</v>
      </c>
      <c r="B368" s="37" t="s">
        <v>323</v>
      </c>
      <c r="C368" s="38" t="s">
        <v>322</v>
      </c>
      <c r="D368" s="52">
        <v>104</v>
      </c>
      <c r="E368" s="46">
        <f t="shared" si="12"/>
        <v>20.8</v>
      </c>
      <c r="F368" s="46">
        <f t="shared" si="11"/>
        <v>124.8</v>
      </c>
    </row>
    <row r="369" spans="1:6" s="1" customFormat="1" ht="59.25" customHeight="1" x14ac:dyDescent="0.25">
      <c r="A369" s="77">
        <v>44</v>
      </c>
      <c r="B369" s="78" t="s">
        <v>1131</v>
      </c>
      <c r="C369" s="77" t="s">
        <v>243</v>
      </c>
      <c r="D369" s="77">
        <v>20</v>
      </c>
      <c r="E369" s="79">
        <v>4</v>
      </c>
      <c r="F369" s="79">
        <v>24</v>
      </c>
    </row>
    <row r="370" spans="1:6" s="1" customFormat="1" ht="15.75" x14ac:dyDescent="0.25">
      <c r="A370" s="77">
        <v>45</v>
      </c>
      <c r="B370" s="80" t="s">
        <v>1132</v>
      </c>
      <c r="C370" s="77" t="s">
        <v>322</v>
      </c>
      <c r="D370" s="77">
        <v>33</v>
      </c>
      <c r="E370" s="79">
        <v>6.6</v>
      </c>
      <c r="F370" s="79">
        <v>39.6</v>
      </c>
    </row>
    <row r="371" spans="1:6" s="1" customFormat="1" ht="31.5" x14ac:dyDescent="0.25">
      <c r="A371" s="81">
        <v>46</v>
      </c>
      <c r="B371" s="80" t="s">
        <v>1133</v>
      </c>
      <c r="C371" s="81" t="s">
        <v>243</v>
      </c>
      <c r="D371" s="77"/>
      <c r="E371" s="79"/>
      <c r="F371" s="79"/>
    </row>
    <row r="372" spans="1:6" s="1" customFormat="1" ht="15.75" x14ac:dyDescent="0.25">
      <c r="A372" s="81"/>
      <c r="B372" s="80" t="s">
        <v>1134</v>
      </c>
      <c r="C372" s="81"/>
      <c r="D372" s="77">
        <v>9</v>
      </c>
      <c r="E372" s="79">
        <v>1.8</v>
      </c>
      <c r="F372" s="79">
        <v>10.8</v>
      </c>
    </row>
    <row r="373" spans="1:6" s="1" customFormat="1" ht="15.75" x14ac:dyDescent="0.25">
      <c r="A373" s="81"/>
      <c r="B373" s="80" t="s">
        <v>1135</v>
      </c>
      <c r="C373" s="81"/>
      <c r="D373" s="77">
        <v>9</v>
      </c>
      <c r="E373" s="79">
        <v>1.8</v>
      </c>
      <c r="F373" s="79">
        <v>10.8</v>
      </c>
    </row>
    <row r="374" spans="1:6" s="1" customFormat="1" ht="15.75" x14ac:dyDescent="0.25">
      <c r="A374" s="81"/>
      <c r="B374" s="80" t="s">
        <v>1136</v>
      </c>
      <c r="C374" s="81"/>
      <c r="D374" s="77">
        <v>9</v>
      </c>
      <c r="E374" s="79">
        <v>1.8</v>
      </c>
      <c r="F374" s="79">
        <v>10.8</v>
      </c>
    </row>
    <row r="375" spans="1:6" s="1" customFormat="1" ht="15.75" x14ac:dyDescent="0.25">
      <c r="A375" s="81"/>
      <c r="B375" s="80" t="s">
        <v>1137</v>
      </c>
      <c r="C375" s="81"/>
      <c r="D375" s="77">
        <v>3</v>
      </c>
      <c r="E375" s="79">
        <v>0.6</v>
      </c>
      <c r="F375" s="79">
        <v>3.6</v>
      </c>
    </row>
    <row r="376" spans="1:6" s="1" customFormat="1" ht="321" customHeight="1" x14ac:dyDescent="0.25">
      <c r="A376" s="103" t="s">
        <v>427</v>
      </c>
      <c r="B376" s="104"/>
      <c r="C376" s="104"/>
      <c r="D376" s="104"/>
      <c r="E376" s="104"/>
      <c r="F376" s="105"/>
    </row>
    <row r="377" spans="1:6" s="1" customFormat="1" ht="210.75" customHeight="1" x14ac:dyDescent="0.25">
      <c r="A377" s="106" t="s">
        <v>428</v>
      </c>
      <c r="B377" s="107"/>
      <c r="C377" s="107"/>
      <c r="D377" s="107"/>
      <c r="E377" s="107"/>
      <c r="F377" s="108"/>
    </row>
    <row r="378" spans="1:6" s="1" customFormat="1" ht="172.5" customHeight="1" x14ac:dyDescent="0.25">
      <c r="A378" s="94" t="s">
        <v>432</v>
      </c>
      <c r="B378" s="95"/>
      <c r="C378" s="95"/>
      <c r="D378" s="95"/>
      <c r="E378" s="95"/>
      <c r="F378" s="96"/>
    </row>
    <row r="379" spans="1:6" s="1" customFormat="1" ht="18.75" x14ac:dyDescent="0.3">
      <c r="A379" s="123" t="s">
        <v>436</v>
      </c>
      <c r="B379" s="124"/>
      <c r="C379" s="124"/>
      <c r="D379" s="124"/>
      <c r="E379" s="124"/>
      <c r="F379" s="125"/>
    </row>
    <row r="380" spans="1:6" s="1" customFormat="1" ht="18.75" x14ac:dyDescent="0.3">
      <c r="A380" s="126" t="s">
        <v>437</v>
      </c>
      <c r="B380" s="127"/>
      <c r="C380" s="128"/>
      <c r="D380" s="31"/>
      <c r="E380" s="34"/>
      <c r="F380" s="31"/>
    </row>
    <row r="381" spans="1:6" s="1" customFormat="1" ht="18.75" x14ac:dyDescent="0.3">
      <c r="A381" s="61" t="s">
        <v>382</v>
      </c>
      <c r="B381" s="62" t="s">
        <v>438</v>
      </c>
      <c r="C381" s="63" t="s">
        <v>964</v>
      </c>
      <c r="D381" s="10">
        <v>1171</v>
      </c>
      <c r="E381" s="49">
        <f>D381*0.2</f>
        <v>234.20000000000002</v>
      </c>
      <c r="F381" s="49">
        <f>D381+E381</f>
        <v>1405.2</v>
      </c>
    </row>
    <row r="382" spans="1:6" s="1" customFormat="1" ht="18.75" x14ac:dyDescent="0.3">
      <c r="A382" s="61" t="s">
        <v>383</v>
      </c>
      <c r="B382" s="62" t="s">
        <v>439</v>
      </c>
      <c r="C382" s="63" t="s">
        <v>243</v>
      </c>
      <c r="D382" s="10">
        <v>1331</v>
      </c>
      <c r="E382" s="49">
        <f t="shared" ref="E382:E446" si="13">D382*0.2</f>
        <v>266.2</v>
      </c>
      <c r="F382" s="49">
        <f t="shared" ref="F382:F440" si="14">D382+E382</f>
        <v>1597.2</v>
      </c>
    </row>
    <row r="383" spans="1:6" s="1" customFormat="1" ht="18.75" x14ac:dyDescent="0.3">
      <c r="A383" s="61" t="s">
        <v>384</v>
      </c>
      <c r="B383" s="62" t="s">
        <v>440</v>
      </c>
      <c r="C383" s="63" t="s">
        <v>243</v>
      </c>
      <c r="D383" s="10">
        <v>1283</v>
      </c>
      <c r="E383" s="49">
        <f t="shared" si="13"/>
        <v>256.60000000000002</v>
      </c>
      <c r="F383" s="49">
        <f t="shared" si="14"/>
        <v>1539.6</v>
      </c>
    </row>
    <row r="384" spans="1:6" s="1" customFormat="1" ht="18.75" x14ac:dyDescent="0.3">
      <c r="A384" s="61" t="s">
        <v>385</v>
      </c>
      <c r="B384" s="62" t="s">
        <v>441</v>
      </c>
      <c r="C384" s="63" t="s">
        <v>243</v>
      </c>
      <c r="D384" s="10">
        <v>1052</v>
      </c>
      <c r="E384" s="49">
        <f t="shared" si="13"/>
        <v>210.4</v>
      </c>
      <c r="F384" s="49">
        <f t="shared" si="14"/>
        <v>1262.4000000000001</v>
      </c>
    </row>
    <row r="385" spans="1:6" s="1" customFormat="1" ht="18.75" x14ac:dyDescent="0.3">
      <c r="A385" s="61" t="s">
        <v>386</v>
      </c>
      <c r="B385" s="62" t="s">
        <v>442</v>
      </c>
      <c r="C385" s="63" t="s">
        <v>243</v>
      </c>
      <c r="D385" s="10">
        <v>1060</v>
      </c>
      <c r="E385" s="49">
        <f t="shared" si="13"/>
        <v>212</v>
      </c>
      <c r="F385" s="49">
        <f t="shared" si="14"/>
        <v>1272</v>
      </c>
    </row>
    <row r="386" spans="1:6" s="1" customFormat="1" ht="18.75" x14ac:dyDescent="0.3">
      <c r="A386" s="61" t="s">
        <v>387</v>
      </c>
      <c r="B386" s="62" t="s">
        <v>443</v>
      </c>
      <c r="C386" s="63" t="s">
        <v>243</v>
      </c>
      <c r="D386" s="10">
        <v>888</v>
      </c>
      <c r="E386" s="49">
        <f t="shared" si="13"/>
        <v>177.60000000000002</v>
      </c>
      <c r="F386" s="49">
        <f t="shared" si="14"/>
        <v>1065.5999999999999</v>
      </c>
    </row>
    <row r="387" spans="1:6" s="1" customFormat="1" ht="18.75" x14ac:dyDescent="0.3">
      <c r="A387" s="61" t="s">
        <v>388</v>
      </c>
      <c r="B387" s="62" t="s">
        <v>444</v>
      </c>
      <c r="C387" s="63" t="s">
        <v>243</v>
      </c>
      <c r="D387" s="10">
        <v>668</v>
      </c>
      <c r="E387" s="49">
        <f t="shared" si="13"/>
        <v>133.6</v>
      </c>
      <c r="F387" s="49">
        <f t="shared" si="14"/>
        <v>801.6</v>
      </c>
    </row>
    <row r="388" spans="1:6" s="1" customFormat="1" ht="18.75" x14ac:dyDescent="0.3">
      <c r="A388" s="61" t="s">
        <v>389</v>
      </c>
      <c r="B388" s="62" t="s">
        <v>445</v>
      </c>
      <c r="C388" s="63" t="s">
        <v>243</v>
      </c>
      <c r="D388" s="10">
        <v>1396</v>
      </c>
      <c r="E388" s="49">
        <f t="shared" si="13"/>
        <v>279.2</v>
      </c>
      <c r="F388" s="49">
        <f t="shared" si="14"/>
        <v>1675.2</v>
      </c>
    </row>
    <row r="389" spans="1:6" s="1" customFormat="1" ht="18.75" x14ac:dyDescent="0.3">
      <c r="A389" s="61" t="s">
        <v>390</v>
      </c>
      <c r="B389" s="62" t="s">
        <v>446</v>
      </c>
      <c r="C389" s="63" t="s">
        <v>243</v>
      </c>
      <c r="D389" s="10">
        <v>625</v>
      </c>
      <c r="E389" s="49">
        <f t="shared" si="13"/>
        <v>125</v>
      </c>
      <c r="F389" s="49">
        <f t="shared" si="14"/>
        <v>750</v>
      </c>
    </row>
    <row r="390" spans="1:6" s="1" customFormat="1" ht="18.75" x14ac:dyDescent="0.3">
      <c r="A390" s="61" t="s">
        <v>391</v>
      </c>
      <c r="B390" s="62" t="s">
        <v>447</v>
      </c>
      <c r="C390" s="63" t="s">
        <v>243</v>
      </c>
      <c r="D390" s="10">
        <v>1352</v>
      </c>
      <c r="E390" s="49">
        <f t="shared" si="13"/>
        <v>270.40000000000003</v>
      </c>
      <c r="F390" s="49">
        <f t="shared" si="14"/>
        <v>1622.4</v>
      </c>
    </row>
    <row r="391" spans="1:6" ht="18.75" x14ac:dyDescent="0.3">
      <c r="A391" s="61" t="s">
        <v>392</v>
      </c>
      <c r="B391" s="62" t="s">
        <v>448</v>
      </c>
      <c r="C391" s="63" t="s">
        <v>243</v>
      </c>
      <c r="D391" s="10">
        <v>1334</v>
      </c>
      <c r="E391" s="49">
        <f t="shared" si="13"/>
        <v>266.8</v>
      </c>
      <c r="F391" s="49">
        <f t="shared" si="14"/>
        <v>1600.8</v>
      </c>
    </row>
    <row r="392" spans="1:6" s="1" customFormat="1" ht="18.75" x14ac:dyDescent="0.3">
      <c r="A392" s="61" t="s">
        <v>393</v>
      </c>
      <c r="B392" s="62" t="s">
        <v>449</v>
      </c>
      <c r="C392" s="63" t="s">
        <v>243</v>
      </c>
      <c r="D392" s="10">
        <v>823</v>
      </c>
      <c r="E392" s="49">
        <f t="shared" si="13"/>
        <v>164.60000000000002</v>
      </c>
      <c r="F392" s="49">
        <f t="shared" si="14"/>
        <v>987.6</v>
      </c>
    </row>
    <row r="393" spans="1:6" s="1" customFormat="1" ht="18.75" x14ac:dyDescent="0.3">
      <c r="A393" s="61" t="s">
        <v>394</v>
      </c>
      <c r="B393" s="62" t="s">
        <v>450</v>
      </c>
      <c r="C393" s="63" t="s">
        <v>243</v>
      </c>
      <c r="D393" s="10">
        <v>478</v>
      </c>
      <c r="E393" s="49">
        <f t="shared" si="13"/>
        <v>95.600000000000009</v>
      </c>
      <c r="F393" s="49">
        <f t="shared" si="14"/>
        <v>573.6</v>
      </c>
    </row>
    <row r="394" spans="1:6" s="1" customFormat="1" ht="18.75" x14ac:dyDescent="0.3">
      <c r="A394" s="61" t="s">
        <v>395</v>
      </c>
      <c r="B394" s="62" t="s">
        <v>451</v>
      </c>
      <c r="C394" s="63" t="s">
        <v>243</v>
      </c>
      <c r="D394" s="10">
        <v>874</v>
      </c>
      <c r="E394" s="49">
        <f t="shared" si="13"/>
        <v>174.8</v>
      </c>
      <c r="F394" s="49">
        <f t="shared" si="14"/>
        <v>1048.8</v>
      </c>
    </row>
    <row r="395" spans="1:6" s="1" customFormat="1" ht="18.75" x14ac:dyDescent="0.3">
      <c r="A395" s="61" t="s">
        <v>396</v>
      </c>
      <c r="B395" s="62" t="s">
        <v>452</v>
      </c>
      <c r="C395" s="63" t="s">
        <v>243</v>
      </c>
      <c r="D395" s="10">
        <v>1052</v>
      </c>
      <c r="E395" s="49">
        <f t="shared" si="13"/>
        <v>210.4</v>
      </c>
      <c r="F395" s="49">
        <f t="shared" si="14"/>
        <v>1262.4000000000001</v>
      </c>
    </row>
    <row r="396" spans="1:6" s="1" customFormat="1" ht="18.75" x14ac:dyDescent="0.3">
      <c r="A396" s="61" t="s">
        <v>397</v>
      </c>
      <c r="B396" s="62" t="s">
        <v>453</v>
      </c>
      <c r="C396" s="63" t="s">
        <v>243</v>
      </c>
      <c r="D396" s="10">
        <v>874</v>
      </c>
      <c r="E396" s="49">
        <f t="shared" si="13"/>
        <v>174.8</v>
      </c>
      <c r="F396" s="49">
        <f t="shared" si="14"/>
        <v>1048.8</v>
      </c>
    </row>
    <row r="397" spans="1:6" ht="18.75" x14ac:dyDescent="0.3">
      <c r="A397" s="61" t="s">
        <v>398</v>
      </c>
      <c r="B397" s="62" t="s">
        <v>454</v>
      </c>
      <c r="C397" s="63" t="s">
        <v>243</v>
      </c>
      <c r="D397" s="10">
        <v>1352</v>
      </c>
      <c r="E397" s="49">
        <f t="shared" si="13"/>
        <v>270.40000000000003</v>
      </c>
      <c r="F397" s="49">
        <f t="shared" si="14"/>
        <v>1622.4</v>
      </c>
    </row>
    <row r="398" spans="1:6" ht="18.75" x14ac:dyDescent="0.3">
      <c r="A398" s="61" t="s">
        <v>399</v>
      </c>
      <c r="B398" s="62" t="s">
        <v>455</v>
      </c>
      <c r="C398" s="63" t="s">
        <v>243</v>
      </c>
      <c r="D398" s="10">
        <v>1162</v>
      </c>
      <c r="E398" s="49">
        <f t="shared" si="13"/>
        <v>232.4</v>
      </c>
      <c r="F398" s="49">
        <f t="shared" si="14"/>
        <v>1394.4</v>
      </c>
    </row>
    <row r="399" spans="1:6" ht="18.75" x14ac:dyDescent="0.3">
      <c r="A399" s="61" t="s">
        <v>400</v>
      </c>
      <c r="B399" s="62" t="s">
        <v>456</v>
      </c>
      <c r="C399" s="63" t="s">
        <v>243</v>
      </c>
      <c r="D399" s="10">
        <v>622</v>
      </c>
      <c r="E399" s="49">
        <f t="shared" si="13"/>
        <v>124.4</v>
      </c>
      <c r="F399" s="49">
        <f t="shared" si="14"/>
        <v>746.4</v>
      </c>
    </row>
    <row r="400" spans="1:6" ht="18.75" x14ac:dyDescent="0.3">
      <c r="A400" s="61" t="s">
        <v>401</v>
      </c>
      <c r="B400" s="62" t="s">
        <v>457</v>
      </c>
      <c r="C400" s="63" t="s">
        <v>243</v>
      </c>
      <c r="D400" s="10">
        <v>1061</v>
      </c>
      <c r="E400" s="49">
        <f t="shared" si="13"/>
        <v>212.20000000000002</v>
      </c>
      <c r="F400" s="49">
        <f t="shared" si="14"/>
        <v>1273.2</v>
      </c>
    </row>
    <row r="401" spans="1:6" ht="18.75" x14ac:dyDescent="0.3">
      <c r="A401" s="61" t="s">
        <v>402</v>
      </c>
      <c r="B401" s="62" t="s">
        <v>458</v>
      </c>
      <c r="C401" s="63" t="s">
        <v>243</v>
      </c>
      <c r="D401" s="10">
        <v>1162</v>
      </c>
      <c r="E401" s="49">
        <f t="shared" si="13"/>
        <v>232.4</v>
      </c>
      <c r="F401" s="49">
        <f t="shared" si="14"/>
        <v>1394.4</v>
      </c>
    </row>
    <row r="402" spans="1:6" ht="18.75" x14ac:dyDescent="0.3">
      <c r="A402" s="61" t="s">
        <v>403</v>
      </c>
      <c r="B402" s="62" t="s">
        <v>459</v>
      </c>
      <c r="C402" s="63" t="s">
        <v>243</v>
      </c>
      <c r="D402" s="10">
        <v>1082</v>
      </c>
      <c r="E402" s="49">
        <f t="shared" si="13"/>
        <v>216.4</v>
      </c>
      <c r="F402" s="49">
        <f t="shared" si="14"/>
        <v>1298.4000000000001</v>
      </c>
    </row>
    <row r="403" spans="1:6" ht="18.75" x14ac:dyDescent="0.3">
      <c r="A403" s="61" t="s">
        <v>404</v>
      </c>
      <c r="B403" s="62" t="s">
        <v>460</v>
      </c>
      <c r="C403" s="63" t="s">
        <v>243</v>
      </c>
      <c r="D403" s="10">
        <v>462</v>
      </c>
      <c r="E403" s="49">
        <f t="shared" si="13"/>
        <v>92.4</v>
      </c>
      <c r="F403" s="49">
        <f t="shared" si="14"/>
        <v>554.4</v>
      </c>
    </row>
    <row r="404" spans="1:6" ht="18.75" x14ac:dyDescent="0.3">
      <c r="A404" s="61" t="s">
        <v>405</v>
      </c>
      <c r="B404" s="62" t="s">
        <v>461</v>
      </c>
      <c r="C404" s="63" t="s">
        <v>243</v>
      </c>
      <c r="D404" s="10">
        <v>550</v>
      </c>
      <c r="E404" s="49">
        <f t="shared" si="13"/>
        <v>110</v>
      </c>
      <c r="F404" s="49">
        <f t="shared" si="14"/>
        <v>660</v>
      </c>
    </row>
    <row r="405" spans="1:6" ht="18.75" x14ac:dyDescent="0.3">
      <c r="A405" s="61" t="s">
        <v>406</v>
      </c>
      <c r="B405" s="62" t="s">
        <v>462</v>
      </c>
      <c r="C405" s="63" t="s">
        <v>243</v>
      </c>
      <c r="D405" s="10">
        <v>462</v>
      </c>
      <c r="E405" s="49">
        <f t="shared" si="13"/>
        <v>92.4</v>
      </c>
      <c r="F405" s="49">
        <f t="shared" si="14"/>
        <v>554.4</v>
      </c>
    </row>
    <row r="406" spans="1:6" ht="18.75" x14ac:dyDescent="0.3">
      <c r="A406" s="61" t="s">
        <v>407</v>
      </c>
      <c r="B406" s="62" t="s">
        <v>463</v>
      </c>
      <c r="C406" s="63" t="s">
        <v>243</v>
      </c>
      <c r="D406" s="10">
        <v>1297</v>
      </c>
      <c r="E406" s="49">
        <f t="shared" si="13"/>
        <v>259.40000000000003</v>
      </c>
      <c r="F406" s="49">
        <f t="shared" si="14"/>
        <v>1556.4</v>
      </c>
    </row>
    <row r="407" spans="1:6" ht="18.75" x14ac:dyDescent="0.3">
      <c r="A407" s="61" t="s">
        <v>408</v>
      </c>
      <c r="B407" s="62" t="s">
        <v>464</v>
      </c>
      <c r="C407" s="63" t="s">
        <v>243</v>
      </c>
      <c r="D407" s="10">
        <v>1296</v>
      </c>
      <c r="E407" s="49">
        <f t="shared" si="13"/>
        <v>259.2</v>
      </c>
      <c r="F407" s="49">
        <f t="shared" si="14"/>
        <v>1555.2</v>
      </c>
    </row>
    <row r="408" spans="1:6" ht="18.75" x14ac:dyDescent="0.3">
      <c r="A408" s="61" t="s">
        <v>409</v>
      </c>
      <c r="B408" s="62" t="s">
        <v>465</v>
      </c>
      <c r="C408" s="63" t="s">
        <v>243</v>
      </c>
      <c r="D408" s="10">
        <v>397</v>
      </c>
      <c r="E408" s="49">
        <f t="shared" si="13"/>
        <v>79.400000000000006</v>
      </c>
      <c r="F408" s="49">
        <f t="shared" si="14"/>
        <v>476.4</v>
      </c>
    </row>
    <row r="409" spans="1:6" ht="18.75" x14ac:dyDescent="0.3">
      <c r="A409" s="61" t="s">
        <v>410</v>
      </c>
      <c r="B409" s="62" t="s">
        <v>466</v>
      </c>
      <c r="C409" s="63" t="s">
        <v>243</v>
      </c>
      <c r="D409" s="10">
        <v>1297</v>
      </c>
      <c r="E409" s="49">
        <f t="shared" si="13"/>
        <v>259.40000000000003</v>
      </c>
      <c r="F409" s="49">
        <f t="shared" si="14"/>
        <v>1556.4</v>
      </c>
    </row>
    <row r="410" spans="1:6" ht="18.75" x14ac:dyDescent="0.3">
      <c r="A410" s="61" t="s">
        <v>411</v>
      </c>
      <c r="B410" s="62" t="s">
        <v>467</v>
      </c>
      <c r="C410" s="63" t="s">
        <v>243</v>
      </c>
      <c r="D410" s="10">
        <v>625</v>
      </c>
      <c r="E410" s="49">
        <f t="shared" si="13"/>
        <v>125</v>
      </c>
      <c r="F410" s="49">
        <f t="shared" si="14"/>
        <v>750</v>
      </c>
    </row>
    <row r="411" spans="1:6" ht="18.75" customHeight="1" x14ac:dyDescent="0.3">
      <c r="A411" s="61" t="s">
        <v>412</v>
      </c>
      <c r="B411" s="62" t="s">
        <v>468</v>
      </c>
      <c r="C411" s="63" t="s">
        <v>243</v>
      </c>
      <c r="D411" s="10">
        <v>1354</v>
      </c>
      <c r="E411" s="49">
        <f t="shared" si="13"/>
        <v>270.8</v>
      </c>
      <c r="F411" s="49">
        <f t="shared" si="14"/>
        <v>1624.8</v>
      </c>
    </row>
    <row r="412" spans="1:6" ht="18.75" x14ac:dyDescent="0.3">
      <c r="A412" s="61" t="s">
        <v>413</v>
      </c>
      <c r="B412" s="62" t="s">
        <v>469</v>
      </c>
      <c r="C412" s="63" t="s">
        <v>243</v>
      </c>
      <c r="D412" s="10">
        <v>1297</v>
      </c>
      <c r="E412" s="49">
        <f t="shared" si="13"/>
        <v>259.40000000000003</v>
      </c>
      <c r="F412" s="49">
        <f t="shared" si="14"/>
        <v>1556.4</v>
      </c>
    </row>
    <row r="413" spans="1:6" ht="16.5" customHeight="1" x14ac:dyDescent="0.3">
      <c r="A413" s="61" t="s">
        <v>414</v>
      </c>
      <c r="B413" s="62" t="s">
        <v>470</v>
      </c>
      <c r="C413" s="63" t="s">
        <v>243</v>
      </c>
      <c r="D413" s="10">
        <v>550</v>
      </c>
      <c r="E413" s="49">
        <f t="shared" si="13"/>
        <v>110</v>
      </c>
      <c r="F413" s="49">
        <f t="shared" si="14"/>
        <v>660</v>
      </c>
    </row>
    <row r="414" spans="1:6" ht="18.75" x14ac:dyDescent="0.3">
      <c r="A414" s="61" t="s">
        <v>415</v>
      </c>
      <c r="B414" s="62" t="s">
        <v>471</v>
      </c>
      <c r="C414" s="63" t="s">
        <v>243</v>
      </c>
      <c r="D414" s="10">
        <v>869</v>
      </c>
      <c r="E414" s="49">
        <f t="shared" si="13"/>
        <v>173.8</v>
      </c>
      <c r="F414" s="49">
        <f t="shared" si="14"/>
        <v>1042.8</v>
      </c>
    </row>
    <row r="415" spans="1:6" ht="18.75" x14ac:dyDescent="0.3">
      <c r="A415" s="61" t="s">
        <v>416</v>
      </c>
      <c r="B415" s="62" t="s">
        <v>472</v>
      </c>
      <c r="C415" s="63" t="s">
        <v>243</v>
      </c>
      <c r="D415" s="10">
        <v>1094</v>
      </c>
      <c r="E415" s="49">
        <f t="shared" si="13"/>
        <v>218.8</v>
      </c>
      <c r="F415" s="49">
        <f t="shared" si="14"/>
        <v>1312.8</v>
      </c>
    </row>
    <row r="416" spans="1:6" ht="18.75" x14ac:dyDescent="0.3">
      <c r="A416" s="61" t="s">
        <v>417</v>
      </c>
      <c r="B416" s="62" t="s">
        <v>473</v>
      </c>
      <c r="C416" s="63" t="s">
        <v>243</v>
      </c>
      <c r="D416" s="10">
        <v>1094</v>
      </c>
      <c r="E416" s="49">
        <f t="shared" si="13"/>
        <v>218.8</v>
      </c>
      <c r="F416" s="49">
        <f t="shared" si="14"/>
        <v>1312.8</v>
      </c>
    </row>
    <row r="417" spans="1:6" ht="18.75" x14ac:dyDescent="0.3">
      <c r="A417" s="61" t="s">
        <v>418</v>
      </c>
      <c r="B417" s="62" t="s">
        <v>474</v>
      </c>
      <c r="C417" s="63" t="s">
        <v>243</v>
      </c>
      <c r="D417" s="10">
        <v>656</v>
      </c>
      <c r="E417" s="49">
        <f t="shared" si="13"/>
        <v>131.20000000000002</v>
      </c>
      <c r="F417" s="49">
        <f t="shared" si="14"/>
        <v>787.2</v>
      </c>
    </row>
    <row r="418" spans="1:6" ht="18.75" x14ac:dyDescent="0.3">
      <c r="A418" s="61" t="s">
        <v>419</v>
      </c>
      <c r="B418" s="62" t="s">
        <v>475</v>
      </c>
      <c r="C418" s="63" t="s">
        <v>243</v>
      </c>
      <c r="D418" s="10">
        <v>98</v>
      </c>
      <c r="E418" s="49">
        <f t="shared" si="13"/>
        <v>19.600000000000001</v>
      </c>
      <c r="F418" s="49">
        <f t="shared" si="14"/>
        <v>117.6</v>
      </c>
    </row>
    <row r="419" spans="1:6" ht="18.75" x14ac:dyDescent="0.3">
      <c r="A419" s="61" t="s">
        <v>420</v>
      </c>
      <c r="B419" s="62" t="s">
        <v>476</v>
      </c>
      <c r="C419" s="63" t="s">
        <v>243</v>
      </c>
      <c r="D419" s="10">
        <v>1484</v>
      </c>
      <c r="E419" s="49">
        <f t="shared" si="13"/>
        <v>296.8</v>
      </c>
      <c r="F419" s="49">
        <f t="shared" si="14"/>
        <v>1780.8</v>
      </c>
    </row>
    <row r="420" spans="1:6" ht="18.75" x14ac:dyDescent="0.3">
      <c r="A420" s="84" t="s">
        <v>477</v>
      </c>
      <c r="B420" s="85"/>
      <c r="C420" s="64"/>
      <c r="D420" s="10"/>
      <c r="E420" s="49"/>
      <c r="F420" s="34"/>
    </row>
    <row r="421" spans="1:6" ht="18.75" x14ac:dyDescent="0.3">
      <c r="A421" s="61" t="s">
        <v>382</v>
      </c>
      <c r="B421" s="62" t="s">
        <v>478</v>
      </c>
      <c r="C421" s="63" t="s">
        <v>243</v>
      </c>
      <c r="D421" s="10">
        <v>367</v>
      </c>
      <c r="E421" s="49">
        <f t="shared" si="13"/>
        <v>73.400000000000006</v>
      </c>
      <c r="F421" s="49">
        <f t="shared" si="14"/>
        <v>440.4</v>
      </c>
    </row>
    <row r="422" spans="1:6" ht="18.75" x14ac:dyDescent="0.3">
      <c r="A422" s="61" t="s">
        <v>383</v>
      </c>
      <c r="B422" s="62" t="s">
        <v>479</v>
      </c>
      <c r="C422" s="63" t="s">
        <v>243</v>
      </c>
      <c r="D422" s="10">
        <v>338</v>
      </c>
      <c r="E422" s="49">
        <f t="shared" si="13"/>
        <v>67.600000000000009</v>
      </c>
      <c r="F422" s="49">
        <f t="shared" si="14"/>
        <v>405.6</v>
      </c>
    </row>
    <row r="423" spans="1:6" ht="16.5" customHeight="1" x14ac:dyDescent="0.3">
      <c r="A423" s="61" t="s">
        <v>384</v>
      </c>
      <c r="B423" s="62" t="s">
        <v>480</v>
      </c>
      <c r="C423" s="63" t="s">
        <v>243</v>
      </c>
      <c r="D423" s="10">
        <v>367</v>
      </c>
      <c r="E423" s="49">
        <f t="shared" si="13"/>
        <v>73.400000000000006</v>
      </c>
      <c r="F423" s="49">
        <f t="shared" si="14"/>
        <v>440.4</v>
      </c>
    </row>
    <row r="424" spans="1:6" ht="18.75" x14ac:dyDescent="0.3">
      <c r="A424" s="61" t="s">
        <v>385</v>
      </c>
      <c r="B424" s="62" t="s">
        <v>450</v>
      </c>
      <c r="C424" s="63" t="s">
        <v>243</v>
      </c>
      <c r="D424" s="10">
        <v>438</v>
      </c>
      <c r="E424" s="49">
        <f t="shared" si="13"/>
        <v>87.600000000000009</v>
      </c>
      <c r="F424" s="49">
        <f t="shared" si="14"/>
        <v>525.6</v>
      </c>
    </row>
    <row r="425" spans="1:6" ht="18.75" x14ac:dyDescent="0.3">
      <c r="A425" s="61" t="s">
        <v>386</v>
      </c>
      <c r="B425" s="62" t="s">
        <v>481</v>
      </c>
      <c r="C425" s="63" t="s">
        <v>243</v>
      </c>
      <c r="D425" s="10">
        <v>367</v>
      </c>
      <c r="E425" s="49">
        <f t="shared" si="13"/>
        <v>73.400000000000006</v>
      </c>
      <c r="F425" s="49">
        <f t="shared" si="14"/>
        <v>440.4</v>
      </c>
    </row>
    <row r="426" spans="1:6" ht="18.75" x14ac:dyDescent="0.3">
      <c r="A426" s="61" t="s">
        <v>387</v>
      </c>
      <c r="B426" s="62" t="s">
        <v>462</v>
      </c>
      <c r="C426" s="63" t="s">
        <v>243</v>
      </c>
      <c r="D426" s="10">
        <v>462</v>
      </c>
      <c r="E426" s="49">
        <f t="shared" si="13"/>
        <v>92.4</v>
      </c>
      <c r="F426" s="49">
        <f t="shared" si="14"/>
        <v>554.4</v>
      </c>
    </row>
    <row r="427" spans="1:6" ht="18.75" x14ac:dyDescent="0.3">
      <c r="A427" s="61" t="s">
        <v>388</v>
      </c>
      <c r="B427" s="62" t="s">
        <v>482</v>
      </c>
      <c r="C427" s="63" t="s">
        <v>243</v>
      </c>
      <c r="D427" s="10">
        <v>350</v>
      </c>
      <c r="E427" s="49">
        <f t="shared" si="13"/>
        <v>70</v>
      </c>
      <c r="F427" s="49">
        <f t="shared" si="14"/>
        <v>420</v>
      </c>
    </row>
    <row r="428" spans="1:6" ht="18.75" x14ac:dyDescent="0.3">
      <c r="A428" s="61" t="s">
        <v>389</v>
      </c>
      <c r="B428" s="62" t="s">
        <v>483</v>
      </c>
      <c r="C428" s="63" t="s">
        <v>243</v>
      </c>
      <c r="D428" s="10">
        <v>312</v>
      </c>
      <c r="E428" s="49">
        <f t="shared" si="13"/>
        <v>62.400000000000006</v>
      </c>
      <c r="F428" s="49">
        <f t="shared" si="14"/>
        <v>374.4</v>
      </c>
    </row>
    <row r="429" spans="1:6" ht="18.75" x14ac:dyDescent="0.3">
      <c r="A429" s="61" t="s">
        <v>390</v>
      </c>
      <c r="B429" s="62" t="s">
        <v>472</v>
      </c>
      <c r="C429" s="63" t="s">
        <v>243</v>
      </c>
      <c r="D429" s="10">
        <v>880</v>
      </c>
      <c r="E429" s="49">
        <f t="shared" si="13"/>
        <v>176</v>
      </c>
      <c r="F429" s="49">
        <f t="shared" si="14"/>
        <v>1056</v>
      </c>
    </row>
    <row r="430" spans="1:6" ht="18.75" x14ac:dyDescent="0.3">
      <c r="A430" s="82" t="s">
        <v>484</v>
      </c>
      <c r="B430" s="83"/>
      <c r="C430" s="64"/>
      <c r="D430" s="10"/>
      <c r="E430" s="49"/>
      <c r="F430" s="34"/>
    </row>
    <row r="431" spans="1:6" ht="16.5" customHeight="1" x14ac:dyDescent="0.3">
      <c r="A431" s="61" t="s">
        <v>382</v>
      </c>
      <c r="B431" s="62" t="s">
        <v>450</v>
      </c>
      <c r="C431" s="63" t="s">
        <v>243</v>
      </c>
      <c r="D431" s="10">
        <v>635</v>
      </c>
      <c r="E431" s="49">
        <f t="shared" si="13"/>
        <v>127</v>
      </c>
      <c r="F431" s="49">
        <f t="shared" si="14"/>
        <v>762</v>
      </c>
    </row>
    <row r="432" spans="1:6" ht="16.5" customHeight="1" x14ac:dyDescent="0.3">
      <c r="A432" s="61" t="s">
        <v>383</v>
      </c>
      <c r="B432" s="62" t="s">
        <v>459</v>
      </c>
      <c r="C432" s="63" t="s">
        <v>243</v>
      </c>
      <c r="D432" s="10">
        <v>635</v>
      </c>
      <c r="E432" s="49">
        <f t="shared" si="13"/>
        <v>127</v>
      </c>
      <c r="F432" s="49">
        <f t="shared" si="14"/>
        <v>762</v>
      </c>
    </row>
    <row r="433" spans="1:6" ht="18.75" x14ac:dyDescent="0.3">
      <c r="A433" s="61" t="s">
        <v>384</v>
      </c>
      <c r="B433" s="62" t="s">
        <v>462</v>
      </c>
      <c r="C433" s="63" t="s">
        <v>243</v>
      </c>
      <c r="D433" s="10">
        <v>635</v>
      </c>
      <c r="E433" s="49">
        <f t="shared" si="13"/>
        <v>127</v>
      </c>
      <c r="F433" s="49">
        <f t="shared" si="14"/>
        <v>762</v>
      </c>
    </row>
    <row r="434" spans="1:6" ht="16.5" customHeight="1" x14ac:dyDescent="0.3">
      <c r="A434" s="61" t="s">
        <v>385</v>
      </c>
      <c r="B434" s="62" t="s">
        <v>465</v>
      </c>
      <c r="C434" s="63" t="s">
        <v>243</v>
      </c>
      <c r="D434" s="10">
        <v>635</v>
      </c>
      <c r="E434" s="49">
        <f t="shared" si="13"/>
        <v>127</v>
      </c>
      <c r="F434" s="49">
        <f t="shared" si="14"/>
        <v>762</v>
      </c>
    </row>
    <row r="435" spans="1:6" ht="18.75" customHeight="1" x14ac:dyDescent="0.3">
      <c r="A435" s="61" t="s">
        <v>386</v>
      </c>
      <c r="B435" s="62" t="s">
        <v>485</v>
      </c>
      <c r="C435" s="63" t="s">
        <v>243</v>
      </c>
      <c r="D435" s="10">
        <v>635</v>
      </c>
      <c r="E435" s="49">
        <f t="shared" si="13"/>
        <v>127</v>
      </c>
      <c r="F435" s="49">
        <f t="shared" si="14"/>
        <v>762</v>
      </c>
    </row>
    <row r="436" spans="1:6" ht="18.75" x14ac:dyDescent="0.3">
      <c r="A436" s="61" t="s">
        <v>387</v>
      </c>
      <c r="B436" s="62" t="s">
        <v>486</v>
      </c>
      <c r="C436" s="63" t="s">
        <v>243</v>
      </c>
      <c r="D436" s="10">
        <v>635</v>
      </c>
      <c r="E436" s="49">
        <f t="shared" si="13"/>
        <v>127</v>
      </c>
      <c r="F436" s="49">
        <f t="shared" si="14"/>
        <v>762</v>
      </c>
    </row>
    <row r="437" spans="1:6" ht="18.75" x14ac:dyDescent="0.3">
      <c r="A437" s="61" t="s">
        <v>388</v>
      </c>
      <c r="B437" s="62" t="s">
        <v>472</v>
      </c>
      <c r="C437" s="63" t="s">
        <v>243</v>
      </c>
      <c r="D437" s="10">
        <v>880</v>
      </c>
      <c r="E437" s="49">
        <f t="shared" si="13"/>
        <v>176</v>
      </c>
      <c r="F437" s="49">
        <f t="shared" si="14"/>
        <v>1056</v>
      </c>
    </row>
    <row r="438" spans="1:6" ht="31.5" x14ac:dyDescent="0.3">
      <c r="A438" s="61" t="s">
        <v>389</v>
      </c>
      <c r="B438" s="62" t="s">
        <v>487</v>
      </c>
      <c r="C438" s="63" t="s">
        <v>243</v>
      </c>
      <c r="D438" s="10">
        <v>98</v>
      </c>
      <c r="E438" s="49">
        <f t="shared" si="13"/>
        <v>19.600000000000001</v>
      </c>
      <c r="F438" s="49">
        <f t="shared" si="14"/>
        <v>117.6</v>
      </c>
    </row>
    <row r="439" spans="1:6" ht="31.5" x14ac:dyDescent="0.3">
      <c r="A439" s="61" t="s">
        <v>390</v>
      </c>
      <c r="B439" s="62" t="s">
        <v>488</v>
      </c>
      <c r="C439" s="63" t="s">
        <v>243</v>
      </c>
      <c r="D439" s="10">
        <v>98</v>
      </c>
      <c r="E439" s="49">
        <f t="shared" si="13"/>
        <v>19.600000000000001</v>
      </c>
      <c r="F439" s="49">
        <f t="shared" si="14"/>
        <v>117.6</v>
      </c>
    </row>
    <row r="440" spans="1:6" ht="18.75" x14ac:dyDescent="0.3">
      <c r="A440" s="61" t="s">
        <v>391</v>
      </c>
      <c r="B440" s="62" t="s">
        <v>489</v>
      </c>
      <c r="C440" s="63" t="s">
        <v>243</v>
      </c>
      <c r="D440" s="10">
        <v>98</v>
      </c>
      <c r="E440" s="49">
        <f t="shared" si="13"/>
        <v>19.600000000000001</v>
      </c>
      <c r="F440" s="49">
        <f t="shared" si="14"/>
        <v>117.6</v>
      </c>
    </row>
    <row r="441" spans="1:6" ht="18.75" x14ac:dyDescent="0.3">
      <c r="A441" s="86" t="s">
        <v>490</v>
      </c>
      <c r="B441" s="87"/>
      <c r="C441" s="65"/>
      <c r="D441" s="10"/>
      <c r="E441" s="49"/>
      <c r="F441" s="34"/>
    </row>
    <row r="442" spans="1:6" ht="18.75" x14ac:dyDescent="0.3">
      <c r="A442" s="86" t="s">
        <v>965</v>
      </c>
      <c r="B442" s="87"/>
      <c r="C442" s="65"/>
      <c r="D442" s="10"/>
      <c r="E442" s="49"/>
      <c r="F442" s="34"/>
    </row>
    <row r="443" spans="1:6" ht="18.75" x14ac:dyDescent="0.3">
      <c r="A443" s="66" t="s">
        <v>382</v>
      </c>
      <c r="B443" s="67" t="s">
        <v>491</v>
      </c>
      <c r="C443" s="63" t="s">
        <v>243</v>
      </c>
      <c r="D443" s="10">
        <v>204</v>
      </c>
      <c r="E443" s="49">
        <f t="shared" si="13"/>
        <v>40.800000000000004</v>
      </c>
      <c r="F443" s="49">
        <f t="shared" ref="F443:F478" si="15">D443+E443</f>
        <v>244.8</v>
      </c>
    </row>
    <row r="444" spans="1:6" ht="18.75" x14ac:dyDescent="0.3">
      <c r="A444" s="66" t="s">
        <v>383</v>
      </c>
      <c r="B444" s="67" t="s">
        <v>492</v>
      </c>
      <c r="C444" s="63" t="s">
        <v>243</v>
      </c>
      <c r="D444" s="10">
        <v>325</v>
      </c>
      <c r="E444" s="49">
        <f t="shared" si="13"/>
        <v>65</v>
      </c>
      <c r="F444" s="49">
        <f t="shared" si="15"/>
        <v>390</v>
      </c>
    </row>
    <row r="445" spans="1:6" ht="18.75" x14ac:dyDescent="0.3">
      <c r="A445" s="66" t="s">
        <v>384</v>
      </c>
      <c r="B445" s="67" t="s">
        <v>493</v>
      </c>
      <c r="C445" s="63" t="s">
        <v>243</v>
      </c>
      <c r="D445" s="10">
        <v>410</v>
      </c>
      <c r="E445" s="49">
        <f t="shared" si="13"/>
        <v>82</v>
      </c>
      <c r="F445" s="49">
        <f t="shared" si="15"/>
        <v>492</v>
      </c>
    </row>
    <row r="446" spans="1:6" ht="18.75" x14ac:dyDescent="0.3">
      <c r="A446" s="66" t="s">
        <v>385</v>
      </c>
      <c r="B446" s="67" t="s">
        <v>494</v>
      </c>
      <c r="C446" s="63" t="s">
        <v>243</v>
      </c>
      <c r="D446" s="10">
        <v>520</v>
      </c>
      <c r="E446" s="49">
        <f t="shared" si="13"/>
        <v>104</v>
      </c>
      <c r="F446" s="49">
        <f t="shared" si="15"/>
        <v>624</v>
      </c>
    </row>
    <row r="447" spans="1:6" ht="18.75" x14ac:dyDescent="0.3">
      <c r="A447" s="66" t="s">
        <v>386</v>
      </c>
      <c r="B447" s="67" t="s">
        <v>495</v>
      </c>
      <c r="C447" s="63" t="s">
        <v>243</v>
      </c>
      <c r="D447" s="10">
        <v>426</v>
      </c>
      <c r="E447" s="49">
        <f t="shared" ref="E447:E478" si="16">D447*0.2</f>
        <v>85.2</v>
      </c>
      <c r="F447" s="49">
        <f t="shared" si="15"/>
        <v>511.2</v>
      </c>
    </row>
    <row r="448" spans="1:6" ht="18.75" x14ac:dyDescent="0.3">
      <c r="A448" s="66" t="s">
        <v>387</v>
      </c>
      <c r="B448" s="67" t="s">
        <v>496</v>
      </c>
      <c r="C448" s="63" t="s">
        <v>243</v>
      </c>
      <c r="D448" s="10">
        <v>822</v>
      </c>
      <c r="E448" s="49">
        <f t="shared" si="16"/>
        <v>164.4</v>
      </c>
      <c r="F448" s="49">
        <f t="shared" si="15"/>
        <v>986.4</v>
      </c>
    </row>
    <row r="449" spans="1:6" ht="18.75" x14ac:dyDescent="0.3">
      <c r="A449" s="66" t="s">
        <v>388</v>
      </c>
      <c r="B449" s="67" t="s">
        <v>497</v>
      </c>
      <c r="C449" s="63" t="s">
        <v>243</v>
      </c>
      <c r="D449" s="10">
        <v>834</v>
      </c>
      <c r="E449" s="49">
        <f t="shared" si="16"/>
        <v>166.8</v>
      </c>
      <c r="F449" s="49">
        <f t="shared" si="15"/>
        <v>1000.8</v>
      </c>
    </row>
    <row r="450" spans="1:6" ht="18.75" x14ac:dyDescent="0.3">
      <c r="A450" s="66" t="s">
        <v>389</v>
      </c>
      <c r="B450" s="67" t="s">
        <v>498</v>
      </c>
      <c r="C450" s="63" t="s">
        <v>243</v>
      </c>
      <c r="D450" s="10">
        <v>335</v>
      </c>
      <c r="E450" s="49">
        <f t="shared" si="16"/>
        <v>67</v>
      </c>
      <c r="F450" s="49">
        <f t="shared" si="15"/>
        <v>402</v>
      </c>
    </row>
    <row r="451" spans="1:6" ht="18.75" x14ac:dyDescent="0.3">
      <c r="A451" s="66" t="s">
        <v>390</v>
      </c>
      <c r="B451" s="67" t="s">
        <v>499</v>
      </c>
      <c r="C451" s="63" t="s">
        <v>243</v>
      </c>
      <c r="D451" s="10">
        <v>206</v>
      </c>
      <c r="E451" s="49">
        <f t="shared" si="16"/>
        <v>41.2</v>
      </c>
      <c r="F451" s="49">
        <f t="shared" si="15"/>
        <v>247.2</v>
      </c>
    </row>
    <row r="452" spans="1:6" ht="18.75" x14ac:dyDescent="0.3">
      <c r="A452" s="66" t="s">
        <v>391</v>
      </c>
      <c r="B452" s="67" t="s">
        <v>500</v>
      </c>
      <c r="C452" s="63" t="s">
        <v>243</v>
      </c>
      <c r="D452" s="10">
        <v>572</v>
      </c>
      <c r="E452" s="49">
        <f t="shared" si="16"/>
        <v>114.4</v>
      </c>
      <c r="F452" s="49">
        <f t="shared" si="15"/>
        <v>686.4</v>
      </c>
    </row>
    <row r="453" spans="1:6" ht="16.5" customHeight="1" x14ac:dyDescent="0.3">
      <c r="A453" s="66" t="s">
        <v>392</v>
      </c>
      <c r="B453" s="67" t="s">
        <v>501</v>
      </c>
      <c r="C453" s="63" t="s">
        <v>243</v>
      </c>
      <c r="D453" s="10">
        <v>324</v>
      </c>
      <c r="E453" s="49">
        <f t="shared" si="16"/>
        <v>64.8</v>
      </c>
      <c r="F453" s="49">
        <f t="shared" si="15"/>
        <v>388.8</v>
      </c>
    </row>
    <row r="454" spans="1:6" ht="18.75" customHeight="1" x14ac:dyDescent="0.3">
      <c r="A454" s="66" t="s">
        <v>393</v>
      </c>
      <c r="B454" s="67" t="s">
        <v>502</v>
      </c>
      <c r="C454" s="63" t="s">
        <v>243</v>
      </c>
      <c r="D454" s="10">
        <v>1235</v>
      </c>
      <c r="E454" s="49">
        <f t="shared" si="16"/>
        <v>247</v>
      </c>
      <c r="F454" s="49">
        <f t="shared" si="15"/>
        <v>1482</v>
      </c>
    </row>
    <row r="455" spans="1:6" ht="18.75" x14ac:dyDescent="0.3">
      <c r="A455" s="66" t="s">
        <v>394</v>
      </c>
      <c r="B455" s="67" t="s">
        <v>503</v>
      </c>
      <c r="C455" s="63" t="s">
        <v>243</v>
      </c>
      <c r="D455" s="10">
        <v>557</v>
      </c>
      <c r="E455" s="49">
        <f t="shared" si="16"/>
        <v>111.4</v>
      </c>
      <c r="F455" s="49">
        <f t="shared" si="15"/>
        <v>668.4</v>
      </c>
    </row>
    <row r="456" spans="1:6" ht="18.75" x14ac:dyDescent="0.3">
      <c r="A456" s="66" t="s">
        <v>395</v>
      </c>
      <c r="B456" s="67" t="s">
        <v>504</v>
      </c>
      <c r="C456" s="63" t="s">
        <v>243</v>
      </c>
      <c r="D456" s="10">
        <v>389</v>
      </c>
      <c r="E456" s="49">
        <f t="shared" si="16"/>
        <v>77.800000000000011</v>
      </c>
      <c r="F456" s="49">
        <f t="shared" si="15"/>
        <v>466.8</v>
      </c>
    </row>
    <row r="457" spans="1:6" ht="18.75" x14ac:dyDescent="0.3">
      <c r="A457" s="66" t="s">
        <v>396</v>
      </c>
      <c r="B457" s="67" t="s">
        <v>505</v>
      </c>
      <c r="C457" s="63" t="s">
        <v>243</v>
      </c>
      <c r="D457" s="10">
        <v>348</v>
      </c>
      <c r="E457" s="49">
        <f t="shared" si="16"/>
        <v>69.600000000000009</v>
      </c>
      <c r="F457" s="49">
        <f t="shared" si="15"/>
        <v>417.6</v>
      </c>
    </row>
    <row r="458" spans="1:6" ht="18.75" x14ac:dyDescent="0.3">
      <c r="A458" s="66" t="s">
        <v>397</v>
      </c>
      <c r="B458" s="67" t="s">
        <v>506</v>
      </c>
      <c r="C458" s="63" t="s">
        <v>243</v>
      </c>
      <c r="D458" s="10">
        <v>355</v>
      </c>
      <c r="E458" s="49">
        <f t="shared" si="16"/>
        <v>71</v>
      </c>
      <c r="F458" s="49">
        <f t="shared" si="15"/>
        <v>426</v>
      </c>
    </row>
    <row r="459" spans="1:6" ht="16.5" customHeight="1" x14ac:dyDescent="0.3">
      <c r="A459" s="66" t="s">
        <v>398</v>
      </c>
      <c r="B459" s="67" t="s">
        <v>507</v>
      </c>
      <c r="C459" s="63" t="s">
        <v>243</v>
      </c>
      <c r="D459" s="10">
        <v>365</v>
      </c>
      <c r="E459" s="49">
        <f t="shared" si="16"/>
        <v>73</v>
      </c>
      <c r="F459" s="49">
        <f t="shared" si="15"/>
        <v>438</v>
      </c>
    </row>
    <row r="460" spans="1:6" ht="18.75" customHeight="1" x14ac:dyDescent="0.3">
      <c r="A460" s="66" t="s">
        <v>399</v>
      </c>
      <c r="B460" s="67" t="s">
        <v>508</v>
      </c>
      <c r="C460" s="63" t="s">
        <v>243</v>
      </c>
      <c r="D460" s="10">
        <v>355</v>
      </c>
      <c r="E460" s="49">
        <f t="shared" si="16"/>
        <v>71</v>
      </c>
      <c r="F460" s="49">
        <f t="shared" si="15"/>
        <v>426</v>
      </c>
    </row>
    <row r="461" spans="1:6" ht="18.75" x14ac:dyDescent="0.3">
      <c r="A461" s="86" t="s">
        <v>966</v>
      </c>
      <c r="B461" s="87"/>
      <c r="C461" s="65"/>
      <c r="D461" s="10"/>
      <c r="E461" s="49"/>
      <c r="F461" s="34"/>
    </row>
    <row r="462" spans="1:6" ht="18.75" x14ac:dyDescent="0.3">
      <c r="A462" s="66" t="s">
        <v>382</v>
      </c>
      <c r="B462" s="67" t="s">
        <v>492</v>
      </c>
      <c r="C462" s="63" t="s">
        <v>243</v>
      </c>
      <c r="D462" s="10">
        <v>446</v>
      </c>
      <c r="E462" s="49">
        <f t="shared" si="16"/>
        <v>89.2</v>
      </c>
      <c r="F462" s="49">
        <f t="shared" si="15"/>
        <v>535.20000000000005</v>
      </c>
    </row>
    <row r="463" spans="1:6" ht="18.75" x14ac:dyDescent="0.3">
      <c r="A463" s="66" t="s">
        <v>383</v>
      </c>
      <c r="B463" s="67" t="s">
        <v>509</v>
      </c>
      <c r="C463" s="63" t="s">
        <v>243</v>
      </c>
      <c r="D463" s="10">
        <v>175</v>
      </c>
      <c r="E463" s="49">
        <f t="shared" si="16"/>
        <v>35</v>
      </c>
      <c r="F463" s="49">
        <f t="shared" si="15"/>
        <v>210</v>
      </c>
    </row>
    <row r="464" spans="1:6" ht="18.75" x14ac:dyDescent="0.3">
      <c r="A464" s="66" t="s">
        <v>384</v>
      </c>
      <c r="B464" s="67" t="s">
        <v>510</v>
      </c>
      <c r="C464" s="63" t="s">
        <v>243</v>
      </c>
      <c r="D464" s="10">
        <v>173</v>
      </c>
      <c r="E464" s="49">
        <f t="shared" si="16"/>
        <v>34.6</v>
      </c>
      <c r="F464" s="49">
        <f t="shared" si="15"/>
        <v>207.6</v>
      </c>
    </row>
    <row r="465" spans="1:6" ht="18.75" x14ac:dyDescent="0.3">
      <c r="A465" s="66" t="s">
        <v>385</v>
      </c>
      <c r="B465" s="67" t="s">
        <v>511</v>
      </c>
      <c r="C465" s="63" t="s">
        <v>243</v>
      </c>
      <c r="D465" s="10">
        <v>364</v>
      </c>
      <c r="E465" s="49">
        <f t="shared" si="16"/>
        <v>72.8</v>
      </c>
      <c r="F465" s="49">
        <f t="shared" si="15"/>
        <v>436.8</v>
      </c>
    </row>
    <row r="466" spans="1:6" ht="18.75" x14ac:dyDescent="0.3">
      <c r="A466" s="66" t="s">
        <v>386</v>
      </c>
      <c r="B466" s="67" t="s">
        <v>507</v>
      </c>
      <c r="C466" s="63" t="s">
        <v>243</v>
      </c>
      <c r="D466" s="10">
        <v>348</v>
      </c>
      <c r="E466" s="49">
        <f t="shared" si="16"/>
        <v>69.600000000000009</v>
      </c>
      <c r="F466" s="49">
        <f t="shared" si="15"/>
        <v>417.6</v>
      </c>
    </row>
    <row r="467" spans="1:6" ht="18.75" x14ac:dyDescent="0.3">
      <c r="A467" s="86" t="s">
        <v>967</v>
      </c>
      <c r="B467" s="87"/>
      <c r="C467" s="65"/>
      <c r="D467" s="10"/>
      <c r="E467" s="49"/>
      <c r="F467" s="34"/>
    </row>
    <row r="468" spans="1:6" ht="18.75" x14ac:dyDescent="0.3">
      <c r="A468" s="66" t="s">
        <v>382</v>
      </c>
      <c r="B468" s="67" t="s">
        <v>512</v>
      </c>
      <c r="C468" s="63" t="s">
        <v>243</v>
      </c>
      <c r="D468" s="10">
        <v>401</v>
      </c>
      <c r="E468" s="49">
        <f t="shared" si="16"/>
        <v>80.2</v>
      </c>
      <c r="F468" s="49">
        <f t="shared" si="15"/>
        <v>481.2</v>
      </c>
    </row>
    <row r="469" spans="1:6" ht="18.75" x14ac:dyDescent="0.3">
      <c r="A469" s="66" t="s">
        <v>383</v>
      </c>
      <c r="B469" s="67" t="s">
        <v>513</v>
      </c>
      <c r="C469" s="63" t="s">
        <v>243</v>
      </c>
      <c r="D469" s="10">
        <v>416</v>
      </c>
      <c r="E469" s="49">
        <f t="shared" si="16"/>
        <v>83.2</v>
      </c>
      <c r="F469" s="49">
        <f t="shared" si="15"/>
        <v>499.2</v>
      </c>
    </row>
    <row r="470" spans="1:6" ht="18.75" customHeight="1" x14ac:dyDescent="0.3">
      <c r="A470" s="66" t="s">
        <v>384</v>
      </c>
      <c r="B470" s="67" t="s">
        <v>514</v>
      </c>
      <c r="C470" s="63" t="s">
        <v>243</v>
      </c>
      <c r="D470" s="10">
        <v>416</v>
      </c>
      <c r="E470" s="49">
        <f t="shared" si="16"/>
        <v>83.2</v>
      </c>
      <c r="F470" s="49">
        <f t="shared" si="15"/>
        <v>499.2</v>
      </c>
    </row>
    <row r="471" spans="1:6" ht="16.5" customHeight="1" x14ac:dyDescent="0.3">
      <c r="A471" s="66" t="s">
        <v>385</v>
      </c>
      <c r="B471" s="67" t="s">
        <v>515</v>
      </c>
      <c r="C471" s="63" t="s">
        <v>243</v>
      </c>
      <c r="D471" s="10">
        <v>408</v>
      </c>
      <c r="E471" s="49">
        <f t="shared" si="16"/>
        <v>81.600000000000009</v>
      </c>
      <c r="F471" s="49">
        <f t="shared" si="15"/>
        <v>489.6</v>
      </c>
    </row>
    <row r="472" spans="1:6" ht="16.5" customHeight="1" x14ac:dyDescent="0.3">
      <c r="A472" s="66" t="s">
        <v>386</v>
      </c>
      <c r="B472" s="67" t="s">
        <v>516</v>
      </c>
      <c r="C472" s="63" t="s">
        <v>243</v>
      </c>
      <c r="D472" s="10">
        <v>558</v>
      </c>
      <c r="E472" s="49">
        <f t="shared" si="16"/>
        <v>111.60000000000001</v>
      </c>
      <c r="F472" s="49">
        <f t="shared" si="15"/>
        <v>669.6</v>
      </c>
    </row>
    <row r="473" spans="1:6" ht="18.75" customHeight="1" x14ac:dyDescent="0.3">
      <c r="A473" s="66" t="s">
        <v>387</v>
      </c>
      <c r="B473" s="67" t="s">
        <v>517</v>
      </c>
      <c r="C473" s="63" t="s">
        <v>243</v>
      </c>
      <c r="D473" s="10">
        <v>572</v>
      </c>
      <c r="E473" s="49">
        <f t="shared" si="16"/>
        <v>114.4</v>
      </c>
      <c r="F473" s="49">
        <f t="shared" si="15"/>
        <v>686.4</v>
      </c>
    </row>
    <row r="474" spans="1:6" ht="18.75" x14ac:dyDescent="0.3">
      <c r="A474" s="66" t="s">
        <v>388</v>
      </c>
      <c r="B474" s="67" t="s">
        <v>518</v>
      </c>
      <c r="C474" s="63" t="s">
        <v>243</v>
      </c>
      <c r="D474" s="10">
        <v>420</v>
      </c>
      <c r="E474" s="49">
        <f t="shared" si="16"/>
        <v>84</v>
      </c>
      <c r="F474" s="49">
        <f t="shared" si="15"/>
        <v>504</v>
      </c>
    </row>
    <row r="475" spans="1:6" ht="18.75" x14ac:dyDescent="0.3">
      <c r="A475" s="66" t="s">
        <v>389</v>
      </c>
      <c r="B475" s="67" t="s">
        <v>519</v>
      </c>
      <c r="C475" s="63" t="s">
        <v>243</v>
      </c>
      <c r="D475" s="10">
        <v>572</v>
      </c>
      <c r="E475" s="49">
        <f t="shared" si="16"/>
        <v>114.4</v>
      </c>
      <c r="F475" s="49">
        <f t="shared" si="15"/>
        <v>686.4</v>
      </c>
    </row>
    <row r="476" spans="1:6" ht="18.75" x14ac:dyDescent="0.3">
      <c r="A476" s="66" t="s">
        <v>390</v>
      </c>
      <c r="B476" s="67" t="s">
        <v>520</v>
      </c>
      <c r="C476" s="63" t="s">
        <v>243</v>
      </c>
      <c r="D476" s="10">
        <v>565</v>
      </c>
      <c r="E476" s="49">
        <f t="shared" si="16"/>
        <v>113</v>
      </c>
      <c r="F476" s="49">
        <f t="shared" si="15"/>
        <v>678</v>
      </c>
    </row>
    <row r="477" spans="1:6" ht="18.75" x14ac:dyDescent="0.3">
      <c r="A477" s="66" t="s">
        <v>391</v>
      </c>
      <c r="B477" s="67" t="s">
        <v>507</v>
      </c>
      <c r="C477" s="63" t="s">
        <v>243</v>
      </c>
      <c r="D477" s="10">
        <v>421</v>
      </c>
      <c r="E477" s="49">
        <f t="shared" si="16"/>
        <v>84.2</v>
      </c>
      <c r="F477" s="49">
        <f t="shared" si="15"/>
        <v>505.2</v>
      </c>
    </row>
    <row r="478" spans="1:6" ht="18.75" x14ac:dyDescent="0.3">
      <c r="A478" s="66" t="s">
        <v>392</v>
      </c>
      <c r="B478" s="67" t="s">
        <v>521</v>
      </c>
      <c r="C478" s="63" t="s">
        <v>243</v>
      </c>
      <c r="D478" s="10">
        <v>185</v>
      </c>
      <c r="E478" s="49">
        <f t="shared" si="16"/>
        <v>37</v>
      </c>
      <c r="F478" s="49">
        <f t="shared" si="15"/>
        <v>222</v>
      </c>
    </row>
    <row r="479" spans="1:6" ht="18.75" x14ac:dyDescent="0.3">
      <c r="A479" s="88" t="s">
        <v>968</v>
      </c>
      <c r="B479" s="89"/>
      <c r="C479" s="65"/>
      <c r="D479" s="10"/>
      <c r="E479" s="49"/>
      <c r="F479" s="34"/>
    </row>
    <row r="480" spans="1:6" ht="18.75" x14ac:dyDescent="0.3">
      <c r="A480" s="86" t="s">
        <v>969</v>
      </c>
      <c r="B480" s="87"/>
      <c r="C480" s="65"/>
      <c r="D480" s="10"/>
      <c r="E480" s="49"/>
      <c r="F480" s="34"/>
    </row>
    <row r="481" spans="1:6" ht="18.75" x14ac:dyDescent="0.3">
      <c r="A481" s="66"/>
      <c r="B481" s="67" t="s">
        <v>970</v>
      </c>
      <c r="C481" s="63"/>
      <c r="D481" s="10"/>
      <c r="E481" s="49"/>
      <c r="F481" s="49"/>
    </row>
    <row r="482" spans="1:6" ht="18.75" x14ac:dyDescent="0.3">
      <c r="A482" s="66" t="s">
        <v>382</v>
      </c>
      <c r="B482" s="67" t="s">
        <v>971</v>
      </c>
      <c r="C482" s="63" t="s">
        <v>243</v>
      </c>
      <c r="D482" s="10">
        <v>617</v>
      </c>
      <c r="E482" s="49">
        <f t="shared" ref="E482" si="17">D482*0.2</f>
        <v>123.4</v>
      </c>
      <c r="F482" s="49">
        <f t="shared" ref="F482" si="18">D482+E482</f>
        <v>740.4</v>
      </c>
    </row>
    <row r="483" spans="1:6" ht="18.75" x14ac:dyDescent="0.3">
      <c r="A483" s="66" t="s">
        <v>383</v>
      </c>
      <c r="B483" s="67" t="s">
        <v>972</v>
      </c>
      <c r="C483" s="63" t="s">
        <v>243</v>
      </c>
      <c r="D483" s="10">
        <v>527</v>
      </c>
      <c r="E483" s="49">
        <f t="shared" ref="E483" si="19">D483*0.2</f>
        <v>105.4</v>
      </c>
      <c r="F483" s="49">
        <f t="shared" ref="F483" si="20">D483+E483</f>
        <v>632.4</v>
      </c>
    </row>
    <row r="484" spans="1:6" ht="18.75" x14ac:dyDescent="0.3">
      <c r="A484" s="66"/>
      <c r="B484" s="67" t="s">
        <v>973</v>
      </c>
      <c r="C484" s="63"/>
      <c r="D484" s="10"/>
      <c r="E484" s="49"/>
      <c r="F484" s="34"/>
    </row>
    <row r="485" spans="1:6" ht="18.75" x14ac:dyDescent="0.3">
      <c r="A485" s="66" t="s">
        <v>384</v>
      </c>
      <c r="B485" s="67" t="s">
        <v>971</v>
      </c>
      <c r="C485" s="63" t="s">
        <v>243</v>
      </c>
      <c r="D485" s="10">
        <v>614</v>
      </c>
      <c r="E485" s="49">
        <f t="shared" ref="E485:E486" si="21">D485*0.2</f>
        <v>122.80000000000001</v>
      </c>
      <c r="F485" s="49">
        <f t="shared" ref="F485:F486" si="22">D485+E485</f>
        <v>736.8</v>
      </c>
    </row>
    <row r="486" spans="1:6" ht="18.75" x14ac:dyDescent="0.3">
      <c r="A486" s="66" t="s">
        <v>385</v>
      </c>
      <c r="B486" s="67" t="s">
        <v>972</v>
      </c>
      <c r="C486" s="63" t="s">
        <v>243</v>
      </c>
      <c r="D486" s="10">
        <v>527</v>
      </c>
      <c r="E486" s="49">
        <f t="shared" si="21"/>
        <v>105.4</v>
      </c>
      <c r="F486" s="49">
        <f t="shared" si="22"/>
        <v>632.4</v>
      </c>
    </row>
    <row r="487" spans="1:6" ht="18.75" x14ac:dyDescent="0.3">
      <c r="A487" s="66"/>
      <c r="B487" s="67" t="s">
        <v>974</v>
      </c>
      <c r="C487" s="63"/>
      <c r="D487" s="10"/>
      <c r="E487" s="49"/>
      <c r="F487" s="34"/>
    </row>
    <row r="488" spans="1:6" ht="18.75" x14ac:dyDescent="0.3">
      <c r="A488" s="66" t="s">
        <v>386</v>
      </c>
      <c r="B488" s="67" t="s">
        <v>971</v>
      </c>
      <c r="C488" s="63" t="s">
        <v>243</v>
      </c>
      <c r="D488" s="10">
        <v>559</v>
      </c>
      <c r="E488" s="49">
        <f t="shared" ref="E488:E489" si="23">D488*0.2</f>
        <v>111.80000000000001</v>
      </c>
      <c r="F488" s="49">
        <f t="shared" ref="F488:F489" si="24">D488+E488</f>
        <v>670.8</v>
      </c>
    </row>
    <row r="489" spans="1:6" ht="18.75" x14ac:dyDescent="0.3">
      <c r="A489" s="66" t="s">
        <v>387</v>
      </c>
      <c r="B489" s="67" t="s">
        <v>972</v>
      </c>
      <c r="C489" s="63" t="s">
        <v>243</v>
      </c>
      <c r="D489" s="10">
        <v>570</v>
      </c>
      <c r="E489" s="49">
        <f t="shared" si="23"/>
        <v>114</v>
      </c>
      <c r="F489" s="49">
        <f t="shared" si="24"/>
        <v>684</v>
      </c>
    </row>
    <row r="490" spans="1:6" ht="18.75" x14ac:dyDescent="0.3">
      <c r="A490" s="66"/>
      <c r="B490" s="67" t="s">
        <v>975</v>
      </c>
      <c r="C490" s="63"/>
      <c r="D490" s="10"/>
      <c r="E490" s="49"/>
      <c r="F490" s="34"/>
    </row>
    <row r="491" spans="1:6" ht="18.75" x14ac:dyDescent="0.3">
      <c r="A491" s="66" t="s">
        <v>388</v>
      </c>
      <c r="B491" s="67" t="s">
        <v>971</v>
      </c>
      <c r="C491" s="63" t="s">
        <v>243</v>
      </c>
      <c r="D491" s="10">
        <v>614</v>
      </c>
      <c r="E491" s="49">
        <f t="shared" ref="E491:E492" si="25">D491*0.2</f>
        <v>122.80000000000001</v>
      </c>
      <c r="F491" s="49">
        <f t="shared" ref="F491:F492" si="26">D491+E491</f>
        <v>736.8</v>
      </c>
    </row>
    <row r="492" spans="1:6" ht="18.75" x14ac:dyDescent="0.3">
      <c r="A492" s="66" t="s">
        <v>389</v>
      </c>
      <c r="B492" s="67" t="s">
        <v>972</v>
      </c>
      <c r="C492" s="63" t="s">
        <v>243</v>
      </c>
      <c r="D492" s="10">
        <v>570</v>
      </c>
      <c r="E492" s="49">
        <f t="shared" si="25"/>
        <v>114</v>
      </c>
      <c r="F492" s="49">
        <f t="shared" si="26"/>
        <v>684</v>
      </c>
    </row>
    <row r="493" spans="1:6" ht="18.75" x14ac:dyDescent="0.3">
      <c r="A493" s="66"/>
      <c r="B493" s="67" t="s">
        <v>976</v>
      </c>
      <c r="C493" s="63"/>
      <c r="D493" s="10"/>
      <c r="E493" s="49"/>
      <c r="F493" s="34"/>
    </row>
    <row r="494" spans="1:6" ht="18.75" x14ac:dyDescent="0.3">
      <c r="A494" s="66" t="s">
        <v>390</v>
      </c>
      <c r="B494" s="67" t="s">
        <v>971</v>
      </c>
      <c r="C494" s="63" t="s">
        <v>243</v>
      </c>
      <c r="D494" s="10">
        <v>720</v>
      </c>
      <c r="E494" s="49">
        <f t="shared" ref="E494:E495" si="27">D494*0.2</f>
        <v>144</v>
      </c>
      <c r="F494" s="49">
        <f t="shared" ref="F494:F495" si="28">D494+E494</f>
        <v>864</v>
      </c>
    </row>
    <row r="495" spans="1:6" ht="18.75" x14ac:dyDescent="0.3">
      <c r="A495" s="66" t="s">
        <v>391</v>
      </c>
      <c r="B495" s="67" t="s">
        <v>972</v>
      </c>
      <c r="C495" s="63" t="s">
        <v>243</v>
      </c>
      <c r="D495" s="10">
        <v>649</v>
      </c>
      <c r="E495" s="49">
        <f t="shared" si="27"/>
        <v>129.80000000000001</v>
      </c>
      <c r="F495" s="49">
        <f t="shared" si="28"/>
        <v>778.8</v>
      </c>
    </row>
    <row r="496" spans="1:6" ht="18.75" x14ac:dyDescent="0.3">
      <c r="A496" s="66"/>
      <c r="B496" s="67" t="s">
        <v>977</v>
      </c>
      <c r="C496" s="63"/>
      <c r="D496" s="10"/>
      <c r="E496" s="49"/>
      <c r="F496" s="34"/>
    </row>
    <row r="497" spans="1:6" ht="18.75" x14ac:dyDescent="0.3">
      <c r="A497" s="66" t="s">
        <v>392</v>
      </c>
      <c r="B497" s="67" t="s">
        <v>971</v>
      </c>
      <c r="C497" s="63" t="s">
        <v>243</v>
      </c>
      <c r="D497" s="10">
        <v>614</v>
      </c>
      <c r="E497" s="49">
        <f t="shared" ref="E497:E498" si="29">D497*0.2</f>
        <v>122.80000000000001</v>
      </c>
      <c r="F497" s="49">
        <f t="shared" ref="F497:F498" si="30">D497+E497</f>
        <v>736.8</v>
      </c>
    </row>
    <row r="498" spans="1:6" ht="18.75" x14ac:dyDescent="0.3">
      <c r="A498" s="66" t="s">
        <v>393</v>
      </c>
      <c r="B498" s="67" t="s">
        <v>972</v>
      </c>
      <c r="C498" s="63" t="s">
        <v>243</v>
      </c>
      <c r="D498" s="10">
        <v>527</v>
      </c>
      <c r="E498" s="49">
        <f t="shared" si="29"/>
        <v>105.4</v>
      </c>
      <c r="F498" s="49">
        <f t="shared" si="30"/>
        <v>632.4</v>
      </c>
    </row>
    <row r="499" spans="1:6" ht="18.75" x14ac:dyDescent="0.3">
      <c r="A499" s="66"/>
      <c r="B499" s="67" t="s">
        <v>978</v>
      </c>
      <c r="C499" s="63"/>
      <c r="D499" s="10"/>
      <c r="E499" s="49"/>
      <c r="F499" s="34"/>
    </row>
    <row r="500" spans="1:6" ht="18.75" x14ac:dyDescent="0.3">
      <c r="A500" s="66" t="s">
        <v>394</v>
      </c>
      <c r="B500" s="67" t="s">
        <v>971</v>
      </c>
      <c r="C500" s="63" t="s">
        <v>243</v>
      </c>
      <c r="D500" s="10">
        <v>720</v>
      </c>
      <c r="E500" s="49">
        <f t="shared" ref="E500:E501" si="31">D500*0.2</f>
        <v>144</v>
      </c>
      <c r="F500" s="49">
        <f t="shared" ref="F500:F501" si="32">D500+E500</f>
        <v>864</v>
      </c>
    </row>
    <row r="501" spans="1:6" ht="18.75" x14ac:dyDescent="0.3">
      <c r="A501" s="66" t="s">
        <v>395</v>
      </c>
      <c r="B501" s="67" t="s">
        <v>972</v>
      </c>
      <c r="C501" s="63" t="s">
        <v>243</v>
      </c>
      <c r="D501" s="10">
        <v>649</v>
      </c>
      <c r="E501" s="49">
        <f t="shared" si="31"/>
        <v>129.80000000000001</v>
      </c>
      <c r="F501" s="49">
        <f t="shared" si="32"/>
        <v>778.8</v>
      </c>
    </row>
    <row r="502" spans="1:6" ht="18.75" x14ac:dyDescent="0.3">
      <c r="A502" s="66"/>
      <c r="B502" s="67" t="s">
        <v>979</v>
      </c>
      <c r="C502" s="63"/>
      <c r="D502" s="10"/>
      <c r="E502" s="49"/>
      <c r="F502" s="34"/>
    </row>
    <row r="503" spans="1:6" ht="18.75" x14ac:dyDescent="0.3">
      <c r="A503" s="66" t="s">
        <v>396</v>
      </c>
      <c r="B503" s="67" t="s">
        <v>971</v>
      </c>
      <c r="C503" s="63" t="s">
        <v>243</v>
      </c>
      <c r="D503" s="10">
        <v>720</v>
      </c>
      <c r="E503" s="49">
        <f t="shared" ref="E503:E504" si="33">D503*0.2</f>
        <v>144</v>
      </c>
      <c r="F503" s="49">
        <f t="shared" ref="F503:F504" si="34">D503+E503</f>
        <v>864</v>
      </c>
    </row>
    <row r="504" spans="1:6" ht="18.75" x14ac:dyDescent="0.3">
      <c r="A504" s="66" t="s">
        <v>397</v>
      </c>
      <c r="B504" s="67" t="s">
        <v>972</v>
      </c>
      <c r="C504" s="63" t="s">
        <v>243</v>
      </c>
      <c r="D504" s="10">
        <v>649</v>
      </c>
      <c r="E504" s="49">
        <f t="shared" si="33"/>
        <v>129.80000000000001</v>
      </c>
      <c r="F504" s="49">
        <f t="shared" si="34"/>
        <v>778.8</v>
      </c>
    </row>
    <row r="505" spans="1:6" ht="18.75" x14ac:dyDescent="0.3">
      <c r="A505" s="66"/>
      <c r="B505" s="67" t="s">
        <v>980</v>
      </c>
      <c r="C505" s="63"/>
      <c r="D505" s="10"/>
      <c r="E505" s="49"/>
      <c r="F505" s="34"/>
    </row>
    <row r="506" spans="1:6" ht="18.75" x14ac:dyDescent="0.3">
      <c r="A506" s="66" t="s">
        <v>398</v>
      </c>
      <c r="B506" s="67" t="s">
        <v>971</v>
      </c>
      <c r="C506" s="63" t="s">
        <v>243</v>
      </c>
      <c r="D506" s="10">
        <v>720</v>
      </c>
      <c r="E506" s="49">
        <f t="shared" ref="E506:E507" si="35">D506*0.2</f>
        <v>144</v>
      </c>
      <c r="F506" s="49">
        <f t="shared" ref="F506:F507" si="36">D506+E506</f>
        <v>864</v>
      </c>
    </row>
    <row r="507" spans="1:6" ht="18.75" x14ac:dyDescent="0.3">
      <c r="A507" s="66" t="s">
        <v>399</v>
      </c>
      <c r="B507" s="67" t="s">
        <v>972</v>
      </c>
      <c r="C507" s="63" t="s">
        <v>243</v>
      </c>
      <c r="D507" s="10">
        <v>649</v>
      </c>
      <c r="E507" s="49">
        <f t="shared" si="35"/>
        <v>129.80000000000001</v>
      </c>
      <c r="F507" s="49">
        <f t="shared" si="36"/>
        <v>778.8</v>
      </c>
    </row>
    <row r="508" spans="1:6" ht="18.75" x14ac:dyDescent="0.3">
      <c r="A508" s="66"/>
      <c r="B508" s="67" t="s">
        <v>981</v>
      </c>
      <c r="C508" s="63"/>
      <c r="D508" s="10"/>
      <c r="E508" s="49"/>
      <c r="F508" s="34"/>
    </row>
    <row r="509" spans="1:6" ht="18.75" x14ac:dyDescent="0.3">
      <c r="A509" s="66" t="s">
        <v>400</v>
      </c>
      <c r="B509" s="67" t="s">
        <v>971</v>
      </c>
      <c r="C509" s="63" t="s">
        <v>243</v>
      </c>
      <c r="D509" s="10">
        <v>614</v>
      </c>
      <c r="E509" s="49">
        <f t="shared" ref="E509:E510" si="37">D509*0.2</f>
        <v>122.80000000000001</v>
      </c>
      <c r="F509" s="49">
        <f t="shared" ref="F509:F510" si="38">D509+E509</f>
        <v>736.8</v>
      </c>
    </row>
    <row r="510" spans="1:6" ht="18.75" x14ac:dyDescent="0.3">
      <c r="A510" s="66" t="s">
        <v>401</v>
      </c>
      <c r="B510" s="67" t="s">
        <v>972</v>
      </c>
      <c r="C510" s="63" t="s">
        <v>243</v>
      </c>
      <c r="D510" s="10">
        <v>527</v>
      </c>
      <c r="E510" s="49">
        <f t="shared" si="37"/>
        <v>105.4</v>
      </c>
      <c r="F510" s="49">
        <f t="shared" si="38"/>
        <v>632.4</v>
      </c>
    </row>
    <row r="511" spans="1:6" ht="18.75" x14ac:dyDescent="0.3">
      <c r="A511" s="66"/>
      <c r="B511" s="67" t="s">
        <v>982</v>
      </c>
      <c r="C511" s="63"/>
      <c r="D511" s="10"/>
      <c r="E511" s="49"/>
      <c r="F511" s="34"/>
    </row>
    <row r="512" spans="1:6" ht="18.75" x14ac:dyDescent="0.3">
      <c r="A512" s="66" t="s">
        <v>402</v>
      </c>
      <c r="B512" s="67" t="s">
        <v>971</v>
      </c>
      <c r="C512" s="63" t="s">
        <v>243</v>
      </c>
      <c r="D512" s="10">
        <v>614</v>
      </c>
      <c r="E512" s="49">
        <f t="shared" ref="E512:E513" si="39">D512*0.2</f>
        <v>122.80000000000001</v>
      </c>
      <c r="F512" s="49">
        <f t="shared" ref="F512:F513" si="40">D512+E512</f>
        <v>736.8</v>
      </c>
    </row>
    <row r="513" spans="1:6" ht="18.75" x14ac:dyDescent="0.3">
      <c r="A513" s="66" t="s">
        <v>403</v>
      </c>
      <c r="B513" s="67" t="s">
        <v>972</v>
      </c>
      <c r="C513" s="63" t="s">
        <v>243</v>
      </c>
      <c r="D513" s="10">
        <v>527</v>
      </c>
      <c r="E513" s="49">
        <f t="shared" si="39"/>
        <v>105.4</v>
      </c>
      <c r="F513" s="49">
        <f t="shared" si="40"/>
        <v>632.4</v>
      </c>
    </row>
    <row r="514" spans="1:6" ht="18.75" x14ac:dyDescent="0.3">
      <c r="A514" s="66"/>
      <c r="B514" s="67" t="s">
        <v>983</v>
      </c>
      <c r="C514" s="63"/>
      <c r="D514" s="10"/>
      <c r="E514" s="49"/>
      <c r="F514" s="34"/>
    </row>
    <row r="515" spans="1:6" ht="18.75" x14ac:dyDescent="0.3">
      <c r="A515" s="66" t="s">
        <v>404</v>
      </c>
      <c r="B515" s="67" t="s">
        <v>971</v>
      </c>
      <c r="C515" s="63" t="s">
        <v>243</v>
      </c>
      <c r="D515" s="10">
        <v>720</v>
      </c>
      <c r="E515" s="49">
        <f t="shared" ref="E515:E516" si="41">D515*0.2</f>
        <v>144</v>
      </c>
      <c r="F515" s="49">
        <f t="shared" ref="F515:F516" si="42">D515+E515</f>
        <v>864</v>
      </c>
    </row>
    <row r="516" spans="1:6" ht="18.75" x14ac:dyDescent="0.3">
      <c r="A516" s="66" t="s">
        <v>405</v>
      </c>
      <c r="B516" s="67" t="s">
        <v>972</v>
      </c>
      <c r="C516" s="63" t="s">
        <v>243</v>
      </c>
      <c r="D516" s="10">
        <v>647</v>
      </c>
      <c r="E516" s="49">
        <f t="shared" si="41"/>
        <v>129.4</v>
      </c>
      <c r="F516" s="49">
        <f t="shared" si="42"/>
        <v>776.4</v>
      </c>
    </row>
    <row r="517" spans="1:6" ht="18.75" x14ac:dyDescent="0.3">
      <c r="A517" s="66"/>
      <c r="B517" s="67" t="s">
        <v>984</v>
      </c>
      <c r="C517" s="63"/>
      <c r="D517" s="10"/>
      <c r="E517" s="49"/>
      <c r="F517" s="34"/>
    </row>
    <row r="518" spans="1:6" ht="18.75" x14ac:dyDescent="0.3">
      <c r="A518" s="66" t="s">
        <v>406</v>
      </c>
      <c r="B518" s="67" t="s">
        <v>971</v>
      </c>
      <c r="C518" s="63" t="s">
        <v>243</v>
      </c>
      <c r="D518" s="10">
        <v>720</v>
      </c>
      <c r="E518" s="49">
        <f t="shared" ref="E518:E519" si="43">D518*0.2</f>
        <v>144</v>
      </c>
      <c r="F518" s="49">
        <f t="shared" ref="F518:F519" si="44">D518+E518</f>
        <v>864</v>
      </c>
    </row>
    <row r="519" spans="1:6" ht="18.75" x14ac:dyDescent="0.3">
      <c r="A519" s="66" t="s">
        <v>407</v>
      </c>
      <c r="B519" s="67" t="s">
        <v>972</v>
      </c>
      <c r="C519" s="63" t="s">
        <v>243</v>
      </c>
      <c r="D519" s="10">
        <v>649</v>
      </c>
      <c r="E519" s="49">
        <f t="shared" si="43"/>
        <v>129.80000000000001</v>
      </c>
      <c r="F519" s="49">
        <f t="shared" si="44"/>
        <v>778.8</v>
      </c>
    </row>
    <row r="520" spans="1:6" ht="18.75" x14ac:dyDescent="0.3">
      <c r="A520" s="66"/>
      <c r="B520" s="67" t="s">
        <v>985</v>
      </c>
      <c r="C520" s="63"/>
      <c r="D520" s="10"/>
      <c r="E520" s="49"/>
      <c r="F520" s="34"/>
    </row>
    <row r="521" spans="1:6" ht="18.75" x14ac:dyDescent="0.3">
      <c r="A521" s="66" t="s">
        <v>408</v>
      </c>
      <c r="B521" s="67" t="s">
        <v>971</v>
      </c>
      <c r="C521" s="63" t="s">
        <v>243</v>
      </c>
      <c r="D521" s="10">
        <v>614</v>
      </c>
      <c r="E521" s="49">
        <f t="shared" ref="E521:E522" si="45">D521*0.2</f>
        <v>122.80000000000001</v>
      </c>
      <c r="F521" s="49">
        <f t="shared" ref="F521:F522" si="46">D521+E521</f>
        <v>736.8</v>
      </c>
    </row>
    <row r="522" spans="1:6" ht="16.5" customHeight="1" x14ac:dyDescent="0.3">
      <c r="A522" s="66" t="s">
        <v>409</v>
      </c>
      <c r="B522" s="67" t="s">
        <v>972</v>
      </c>
      <c r="C522" s="63" t="s">
        <v>243</v>
      </c>
      <c r="D522" s="10">
        <v>524</v>
      </c>
      <c r="E522" s="49">
        <f t="shared" si="45"/>
        <v>104.80000000000001</v>
      </c>
      <c r="F522" s="49">
        <f t="shared" si="46"/>
        <v>628.79999999999995</v>
      </c>
    </row>
    <row r="523" spans="1:6" ht="18.75" customHeight="1" x14ac:dyDescent="0.3">
      <c r="A523" s="66"/>
      <c r="B523" s="67" t="s">
        <v>986</v>
      </c>
      <c r="C523" s="63"/>
      <c r="D523" s="10"/>
      <c r="E523" s="49"/>
      <c r="F523" s="34"/>
    </row>
    <row r="524" spans="1:6" ht="18.75" x14ac:dyDescent="0.3">
      <c r="A524" s="66" t="s">
        <v>410</v>
      </c>
      <c r="B524" s="67" t="s">
        <v>971</v>
      </c>
      <c r="C524" s="63" t="s">
        <v>243</v>
      </c>
      <c r="D524" s="10">
        <v>614</v>
      </c>
      <c r="E524" s="49">
        <f t="shared" ref="E524:E525" si="47">D524*0.2</f>
        <v>122.80000000000001</v>
      </c>
      <c r="F524" s="49">
        <f t="shared" ref="F524:F525" si="48">D524+E524</f>
        <v>736.8</v>
      </c>
    </row>
    <row r="525" spans="1:6" ht="18.75" x14ac:dyDescent="0.3">
      <c r="A525" s="66" t="s">
        <v>411</v>
      </c>
      <c r="B525" s="67" t="s">
        <v>972</v>
      </c>
      <c r="C525" s="63" t="s">
        <v>243</v>
      </c>
      <c r="D525" s="10">
        <v>527</v>
      </c>
      <c r="E525" s="49">
        <f t="shared" si="47"/>
        <v>105.4</v>
      </c>
      <c r="F525" s="49">
        <f t="shared" si="48"/>
        <v>632.4</v>
      </c>
    </row>
    <row r="526" spans="1:6" ht="18.75" x14ac:dyDescent="0.3">
      <c r="A526" s="66"/>
      <c r="B526" s="67" t="s">
        <v>987</v>
      </c>
      <c r="C526" s="63"/>
      <c r="D526" s="10"/>
      <c r="E526" s="49"/>
      <c r="F526" s="34"/>
    </row>
    <row r="527" spans="1:6" ht="18.75" x14ac:dyDescent="0.3">
      <c r="A527" s="66" t="s">
        <v>412</v>
      </c>
      <c r="B527" s="67" t="s">
        <v>971</v>
      </c>
      <c r="C527" s="63" t="s">
        <v>243</v>
      </c>
      <c r="D527" s="10">
        <v>614</v>
      </c>
      <c r="E527" s="49">
        <f t="shared" ref="E527:E528" si="49">D527*0.2</f>
        <v>122.80000000000001</v>
      </c>
      <c r="F527" s="49">
        <f t="shared" ref="F527:F528" si="50">D527+E527</f>
        <v>736.8</v>
      </c>
    </row>
    <row r="528" spans="1:6" ht="18.75" x14ac:dyDescent="0.3">
      <c r="A528" s="66" t="s">
        <v>413</v>
      </c>
      <c r="B528" s="67" t="s">
        <v>972</v>
      </c>
      <c r="C528" s="63" t="s">
        <v>243</v>
      </c>
      <c r="D528" s="10">
        <v>527</v>
      </c>
      <c r="E528" s="49">
        <f t="shared" si="49"/>
        <v>105.4</v>
      </c>
      <c r="F528" s="49">
        <f t="shared" si="50"/>
        <v>632.4</v>
      </c>
    </row>
    <row r="529" spans="1:6" ht="18.75" x14ac:dyDescent="0.3">
      <c r="A529" s="66"/>
      <c r="B529" s="67" t="s">
        <v>988</v>
      </c>
      <c r="C529" s="63"/>
      <c r="D529" s="10"/>
      <c r="E529" s="49"/>
      <c r="F529" s="34"/>
    </row>
    <row r="530" spans="1:6" ht="18.75" x14ac:dyDescent="0.3">
      <c r="A530" s="66" t="s">
        <v>414</v>
      </c>
      <c r="B530" s="67" t="s">
        <v>971</v>
      </c>
      <c r="C530" s="63" t="s">
        <v>243</v>
      </c>
      <c r="D530" s="10">
        <v>720</v>
      </c>
      <c r="E530" s="49">
        <f t="shared" ref="E530:E531" si="51">D530*0.2</f>
        <v>144</v>
      </c>
      <c r="F530" s="49">
        <f t="shared" ref="F530:F531" si="52">D530+E530</f>
        <v>864</v>
      </c>
    </row>
    <row r="531" spans="1:6" ht="18.75" x14ac:dyDescent="0.3">
      <c r="A531" s="66" t="s">
        <v>415</v>
      </c>
      <c r="B531" s="67" t="s">
        <v>972</v>
      </c>
      <c r="C531" s="63" t="s">
        <v>243</v>
      </c>
      <c r="D531" s="10">
        <v>642</v>
      </c>
      <c r="E531" s="49">
        <f t="shared" si="51"/>
        <v>128.4</v>
      </c>
      <c r="F531" s="49">
        <f t="shared" si="52"/>
        <v>770.4</v>
      </c>
    </row>
    <row r="532" spans="1:6" ht="18.75" x14ac:dyDescent="0.3">
      <c r="A532" s="66"/>
      <c r="B532" s="67" t="s">
        <v>989</v>
      </c>
      <c r="C532" s="63"/>
      <c r="D532" s="10"/>
      <c r="E532" s="49"/>
      <c r="F532" s="34"/>
    </row>
    <row r="533" spans="1:6" ht="18.75" x14ac:dyDescent="0.3">
      <c r="A533" s="66" t="s">
        <v>416</v>
      </c>
      <c r="B533" s="67" t="s">
        <v>971</v>
      </c>
      <c r="C533" s="63" t="s">
        <v>243</v>
      </c>
      <c r="D533" s="10">
        <v>614</v>
      </c>
      <c r="E533" s="49">
        <f t="shared" ref="E533:E534" si="53">D533*0.2</f>
        <v>122.80000000000001</v>
      </c>
      <c r="F533" s="49">
        <f t="shared" ref="F533:F534" si="54">D533+E533</f>
        <v>736.8</v>
      </c>
    </row>
    <row r="534" spans="1:6" ht="18.75" x14ac:dyDescent="0.3">
      <c r="A534" s="66" t="s">
        <v>417</v>
      </c>
      <c r="B534" s="67" t="s">
        <v>972</v>
      </c>
      <c r="C534" s="63" t="s">
        <v>243</v>
      </c>
      <c r="D534" s="10">
        <v>533</v>
      </c>
      <c r="E534" s="49">
        <f t="shared" si="53"/>
        <v>106.60000000000001</v>
      </c>
      <c r="F534" s="49">
        <f t="shared" si="54"/>
        <v>639.6</v>
      </c>
    </row>
    <row r="535" spans="1:6" ht="18.75" x14ac:dyDescent="0.3">
      <c r="A535" s="66"/>
      <c r="B535" s="67" t="s">
        <v>990</v>
      </c>
      <c r="C535" s="63"/>
      <c r="D535" s="10"/>
      <c r="E535" s="49"/>
      <c r="F535" s="34"/>
    </row>
    <row r="536" spans="1:6" ht="18.75" x14ac:dyDescent="0.3">
      <c r="A536" s="66" t="s">
        <v>418</v>
      </c>
      <c r="B536" s="67" t="s">
        <v>971</v>
      </c>
      <c r="C536" s="63" t="s">
        <v>243</v>
      </c>
      <c r="D536" s="10">
        <v>614</v>
      </c>
      <c r="E536" s="49">
        <f t="shared" ref="E536:E573" si="55">D536*0.2</f>
        <v>122.80000000000001</v>
      </c>
      <c r="F536" s="49">
        <f t="shared" ref="F536:F537" si="56">D536+E536</f>
        <v>736.8</v>
      </c>
    </row>
    <row r="537" spans="1:6" ht="18.75" x14ac:dyDescent="0.3">
      <c r="A537" s="66" t="s">
        <v>419</v>
      </c>
      <c r="B537" s="67" t="s">
        <v>972</v>
      </c>
      <c r="C537" s="63" t="s">
        <v>243</v>
      </c>
      <c r="D537" s="10">
        <v>524</v>
      </c>
      <c r="E537" s="49">
        <f t="shared" si="55"/>
        <v>104.80000000000001</v>
      </c>
      <c r="F537" s="49">
        <f t="shared" si="56"/>
        <v>628.79999999999995</v>
      </c>
    </row>
    <row r="538" spans="1:6" ht="18.75" x14ac:dyDescent="0.3">
      <c r="A538" s="66"/>
      <c r="B538" s="67" t="s">
        <v>991</v>
      </c>
      <c r="C538" s="63"/>
      <c r="D538" s="10"/>
      <c r="E538" s="49"/>
      <c r="F538" s="34"/>
    </row>
    <row r="539" spans="1:6" ht="18.75" x14ac:dyDescent="0.3">
      <c r="A539" s="66" t="s">
        <v>420</v>
      </c>
      <c r="B539" s="67" t="s">
        <v>971</v>
      </c>
      <c r="C539" s="63" t="s">
        <v>243</v>
      </c>
      <c r="D539" s="10">
        <v>720</v>
      </c>
      <c r="E539" s="49">
        <f t="shared" si="55"/>
        <v>144</v>
      </c>
      <c r="F539" s="49">
        <f t="shared" ref="F539:F540" si="57">D539+E539</f>
        <v>864</v>
      </c>
    </row>
    <row r="540" spans="1:6" ht="18.75" x14ac:dyDescent="0.3">
      <c r="A540" s="66" t="s">
        <v>421</v>
      </c>
      <c r="B540" s="67" t="s">
        <v>972</v>
      </c>
      <c r="C540" s="63" t="s">
        <v>243</v>
      </c>
      <c r="D540" s="10">
        <v>650</v>
      </c>
      <c r="E540" s="49">
        <f t="shared" si="55"/>
        <v>130</v>
      </c>
      <c r="F540" s="49">
        <f t="shared" si="57"/>
        <v>780</v>
      </c>
    </row>
    <row r="541" spans="1:6" ht="18.75" x14ac:dyDescent="0.3">
      <c r="A541" s="66"/>
      <c r="B541" s="67" t="s">
        <v>992</v>
      </c>
      <c r="C541" s="63"/>
      <c r="D541" s="10"/>
      <c r="E541" s="49"/>
      <c r="F541" s="34"/>
    </row>
    <row r="542" spans="1:6" ht="18.75" x14ac:dyDescent="0.3">
      <c r="A542" s="66" t="s">
        <v>422</v>
      </c>
      <c r="B542" s="67" t="s">
        <v>971</v>
      </c>
      <c r="C542" s="63" t="s">
        <v>243</v>
      </c>
      <c r="D542" s="10">
        <v>720</v>
      </c>
      <c r="E542" s="49">
        <f t="shared" si="55"/>
        <v>144</v>
      </c>
      <c r="F542" s="49">
        <f t="shared" ref="F542:F543" si="58">D542+E542</f>
        <v>864</v>
      </c>
    </row>
    <row r="543" spans="1:6" ht="18.75" x14ac:dyDescent="0.3">
      <c r="A543" s="66" t="s">
        <v>423</v>
      </c>
      <c r="B543" s="67" t="s">
        <v>972</v>
      </c>
      <c r="C543" s="63" t="s">
        <v>243</v>
      </c>
      <c r="D543" s="10">
        <v>650</v>
      </c>
      <c r="E543" s="49">
        <f t="shared" si="55"/>
        <v>130</v>
      </c>
      <c r="F543" s="49">
        <f t="shared" si="58"/>
        <v>780</v>
      </c>
    </row>
    <row r="544" spans="1:6" ht="18.75" x14ac:dyDescent="0.3">
      <c r="A544" s="66"/>
      <c r="B544" s="67" t="s">
        <v>993</v>
      </c>
      <c r="C544" s="63"/>
      <c r="D544" s="10"/>
      <c r="E544" s="49"/>
      <c r="F544" s="34"/>
    </row>
    <row r="545" spans="1:6" ht="18.75" x14ac:dyDescent="0.3">
      <c r="A545" s="66" t="s">
        <v>424</v>
      </c>
      <c r="B545" s="67" t="s">
        <v>971</v>
      </c>
      <c r="C545" s="63" t="s">
        <v>243</v>
      </c>
      <c r="D545" s="10">
        <v>720</v>
      </c>
      <c r="E545" s="49">
        <f t="shared" si="55"/>
        <v>144</v>
      </c>
      <c r="F545" s="49">
        <f t="shared" ref="F545:F546" si="59">D545+E545</f>
        <v>864</v>
      </c>
    </row>
    <row r="546" spans="1:6" ht="18.75" x14ac:dyDescent="0.3">
      <c r="A546" s="66" t="s">
        <v>994</v>
      </c>
      <c r="B546" s="67" t="s">
        <v>972</v>
      </c>
      <c r="C546" s="63" t="s">
        <v>243</v>
      </c>
      <c r="D546" s="10">
        <v>650</v>
      </c>
      <c r="E546" s="49">
        <f t="shared" si="55"/>
        <v>130</v>
      </c>
      <c r="F546" s="49">
        <f t="shared" si="59"/>
        <v>780</v>
      </c>
    </row>
    <row r="547" spans="1:6" ht="18.75" x14ac:dyDescent="0.3">
      <c r="A547" s="66"/>
      <c r="B547" s="67" t="s">
        <v>995</v>
      </c>
      <c r="C547" s="63"/>
      <c r="D547" s="10"/>
      <c r="E547" s="49"/>
      <c r="F547" s="34"/>
    </row>
    <row r="548" spans="1:6" ht="18.75" x14ac:dyDescent="0.3">
      <c r="A548" s="66" t="s">
        <v>996</v>
      </c>
      <c r="B548" s="67" t="s">
        <v>971</v>
      </c>
      <c r="C548" s="63" t="s">
        <v>243</v>
      </c>
      <c r="D548" s="10">
        <v>720</v>
      </c>
      <c r="E548" s="49">
        <f t="shared" si="55"/>
        <v>144</v>
      </c>
      <c r="F548" s="49">
        <f t="shared" ref="F548:F549" si="60">D548+E548</f>
        <v>864</v>
      </c>
    </row>
    <row r="549" spans="1:6" ht="16.5" customHeight="1" x14ac:dyDescent="0.3">
      <c r="A549" s="66" t="s">
        <v>997</v>
      </c>
      <c r="B549" s="67" t="s">
        <v>972</v>
      </c>
      <c r="C549" s="63" t="s">
        <v>243</v>
      </c>
      <c r="D549" s="10">
        <v>650</v>
      </c>
      <c r="E549" s="49">
        <f t="shared" si="55"/>
        <v>130</v>
      </c>
      <c r="F549" s="49">
        <f t="shared" si="60"/>
        <v>780</v>
      </c>
    </row>
    <row r="550" spans="1:6" ht="18.75" customHeight="1" x14ac:dyDescent="0.3">
      <c r="A550" s="66"/>
      <c r="B550" s="67" t="s">
        <v>998</v>
      </c>
      <c r="C550" s="63"/>
      <c r="D550" s="10"/>
      <c r="E550" s="49"/>
      <c r="F550" s="34"/>
    </row>
    <row r="551" spans="1:6" ht="18.75" x14ac:dyDescent="0.3">
      <c r="A551" s="66" t="s">
        <v>999</v>
      </c>
      <c r="B551" s="67" t="s">
        <v>971</v>
      </c>
      <c r="C551" s="63" t="s">
        <v>243</v>
      </c>
      <c r="D551" s="10">
        <v>612</v>
      </c>
      <c r="E551" s="49">
        <f t="shared" si="55"/>
        <v>122.4</v>
      </c>
      <c r="F551" s="49">
        <f t="shared" ref="F551:F552" si="61">D551+E551</f>
        <v>734.4</v>
      </c>
    </row>
    <row r="552" spans="1:6" ht="18.75" x14ac:dyDescent="0.3">
      <c r="A552" s="66" t="s">
        <v>1000</v>
      </c>
      <c r="B552" s="67" t="s">
        <v>972</v>
      </c>
      <c r="C552" s="63" t="s">
        <v>243</v>
      </c>
      <c r="D552" s="10">
        <v>533</v>
      </c>
      <c r="E552" s="49">
        <f t="shared" si="55"/>
        <v>106.60000000000001</v>
      </c>
      <c r="F552" s="49">
        <f t="shared" si="61"/>
        <v>639.6</v>
      </c>
    </row>
    <row r="553" spans="1:6" ht="18.75" x14ac:dyDescent="0.3">
      <c r="A553" s="66"/>
      <c r="B553" s="67" t="s">
        <v>1001</v>
      </c>
      <c r="C553" s="63"/>
      <c r="D553" s="10"/>
      <c r="E553" s="49"/>
      <c r="F553" s="34"/>
    </row>
    <row r="554" spans="1:6" ht="18.75" x14ac:dyDescent="0.3">
      <c r="A554" s="66" t="s">
        <v>1002</v>
      </c>
      <c r="B554" s="67" t="s">
        <v>971</v>
      </c>
      <c r="C554" s="63" t="s">
        <v>243</v>
      </c>
      <c r="D554" s="10">
        <v>614</v>
      </c>
      <c r="E554" s="49">
        <f t="shared" si="55"/>
        <v>122.80000000000001</v>
      </c>
      <c r="F554" s="49">
        <f t="shared" ref="F554:F555" si="62">D554+E554</f>
        <v>736.8</v>
      </c>
    </row>
    <row r="555" spans="1:6" ht="18.75" x14ac:dyDescent="0.3">
      <c r="A555" s="66" t="s">
        <v>1003</v>
      </c>
      <c r="B555" s="67" t="s">
        <v>972</v>
      </c>
      <c r="C555" s="63" t="s">
        <v>243</v>
      </c>
      <c r="D555" s="10">
        <v>533</v>
      </c>
      <c r="E555" s="49">
        <f t="shared" si="55"/>
        <v>106.60000000000001</v>
      </c>
      <c r="F555" s="49">
        <f t="shared" si="62"/>
        <v>639.6</v>
      </c>
    </row>
    <row r="556" spans="1:6" ht="18.75" x14ac:dyDescent="0.3">
      <c r="A556" s="66"/>
      <c r="B556" s="67" t="s">
        <v>1004</v>
      </c>
      <c r="C556" s="63"/>
      <c r="D556" s="10"/>
      <c r="E556" s="49"/>
      <c r="F556" s="34"/>
    </row>
    <row r="557" spans="1:6" ht="18.75" x14ac:dyDescent="0.3">
      <c r="A557" s="66" t="s">
        <v>1005</v>
      </c>
      <c r="B557" s="67" t="s">
        <v>971</v>
      </c>
      <c r="C557" s="63" t="s">
        <v>243</v>
      </c>
      <c r="D557" s="10">
        <v>720</v>
      </c>
      <c r="E557" s="49">
        <f t="shared" si="55"/>
        <v>144</v>
      </c>
      <c r="F557" s="49">
        <f t="shared" ref="F557:F558" si="63">D557+E557</f>
        <v>864</v>
      </c>
    </row>
    <row r="558" spans="1:6" ht="18.75" x14ac:dyDescent="0.3">
      <c r="A558" s="66" t="s">
        <v>1006</v>
      </c>
      <c r="B558" s="67" t="s">
        <v>972</v>
      </c>
      <c r="C558" s="63" t="s">
        <v>243</v>
      </c>
      <c r="D558" s="10">
        <v>677</v>
      </c>
      <c r="E558" s="49">
        <f t="shared" si="55"/>
        <v>135.4</v>
      </c>
      <c r="F558" s="49">
        <f t="shared" si="63"/>
        <v>812.4</v>
      </c>
    </row>
    <row r="559" spans="1:6" ht="18.75" x14ac:dyDescent="0.3">
      <c r="A559" s="66"/>
      <c r="B559" s="67" t="s">
        <v>1007</v>
      </c>
      <c r="C559" s="63"/>
      <c r="D559" s="10"/>
      <c r="E559" s="49"/>
      <c r="F559" s="34"/>
    </row>
    <row r="560" spans="1:6" ht="18.75" x14ac:dyDescent="0.3">
      <c r="A560" s="66" t="s">
        <v>1008</v>
      </c>
      <c r="B560" s="67" t="s">
        <v>971</v>
      </c>
      <c r="C560" s="63" t="s">
        <v>243</v>
      </c>
      <c r="D560" s="10">
        <v>720</v>
      </c>
      <c r="E560" s="49">
        <f t="shared" si="55"/>
        <v>144</v>
      </c>
      <c r="F560" s="49">
        <f t="shared" ref="F560:F561" si="64">D560+E560</f>
        <v>864</v>
      </c>
    </row>
    <row r="561" spans="1:6" ht="18.75" x14ac:dyDescent="0.3">
      <c r="A561" s="66" t="s">
        <v>1009</v>
      </c>
      <c r="B561" s="67" t="s">
        <v>972</v>
      </c>
      <c r="C561" s="63" t="s">
        <v>243</v>
      </c>
      <c r="D561" s="10">
        <v>649</v>
      </c>
      <c r="E561" s="49">
        <f t="shared" si="55"/>
        <v>129.80000000000001</v>
      </c>
      <c r="F561" s="49">
        <f t="shared" si="64"/>
        <v>778.8</v>
      </c>
    </row>
    <row r="562" spans="1:6" ht="18.75" x14ac:dyDescent="0.3">
      <c r="A562" s="66"/>
      <c r="B562" s="67" t="s">
        <v>1010</v>
      </c>
      <c r="C562" s="63"/>
      <c r="D562" s="10"/>
      <c r="E562" s="49"/>
      <c r="F562" s="34"/>
    </row>
    <row r="563" spans="1:6" ht="18.75" x14ac:dyDescent="0.3">
      <c r="A563" s="66" t="s">
        <v>1011</v>
      </c>
      <c r="B563" s="67" t="s">
        <v>971</v>
      </c>
      <c r="C563" s="63" t="s">
        <v>243</v>
      </c>
      <c r="D563" s="10">
        <v>614</v>
      </c>
      <c r="E563" s="49">
        <f t="shared" si="55"/>
        <v>122.80000000000001</v>
      </c>
      <c r="F563" s="49">
        <f t="shared" ref="F563:F564" si="65">D563+E563</f>
        <v>736.8</v>
      </c>
    </row>
    <row r="564" spans="1:6" ht="18.75" x14ac:dyDescent="0.3">
      <c r="A564" s="66" t="s">
        <v>1012</v>
      </c>
      <c r="B564" s="67" t="s">
        <v>972</v>
      </c>
      <c r="C564" s="63" t="s">
        <v>243</v>
      </c>
      <c r="D564" s="10">
        <v>527</v>
      </c>
      <c r="E564" s="49">
        <f t="shared" si="55"/>
        <v>105.4</v>
      </c>
      <c r="F564" s="49">
        <f t="shared" si="65"/>
        <v>632.4</v>
      </c>
    </row>
    <row r="565" spans="1:6" ht="18.75" x14ac:dyDescent="0.3">
      <c r="A565" s="66"/>
      <c r="B565" s="67" t="s">
        <v>1013</v>
      </c>
      <c r="C565" s="63"/>
      <c r="D565" s="10"/>
      <c r="E565" s="49"/>
      <c r="F565" s="34"/>
    </row>
    <row r="566" spans="1:6" ht="18.75" x14ac:dyDescent="0.3">
      <c r="A566" s="66" t="s">
        <v>1014</v>
      </c>
      <c r="B566" s="67" t="s">
        <v>971</v>
      </c>
      <c r="C566" s="63" t="s">
        <v>243</v>
      </c>
      <c r="D566" s="10">
        <v>614</v>
      </c>
      <c r="E566" s="49">
        <f t="shared" si="55"/>
        <v>122.80000000000001</v>
      </c>
      <c r="F566" s="49">
        <f t="shared" ref="F566:F567" si="66">D566+E566</f>
        <v>736.8</v>
      </c>
    </row>
    <row r="567" spans="1:6" ht="18.75" x14ac:dyDescent="0.3">
      <c r="A567" s="66" t="s">
        <v>1015</v>
      </c>
      <c r="B567" s="67" t="s">
        <v>972</v>
      </c>
      <c r="C567" s="63" t="s">
        <v>243</v>
      </c>
      <c r="D567" s="10">
        <v>527</v>
      </c>
      <c r="E567" s="49">
        <f t="shared" si="55"/>
        <v>105.4</v>
      </c>
      <c r="F567" s="49">
        <f t="shared" si="66"/>
        <v>632.4</v>
      </c>
    </row>
    <row r="568" spans="1:6" ht="18.75" x14ac:dyDescent="0.3">
      <c r="A568" s="66"/>
      <c r="B568" s="67" t="s">
        <v>1016</v>
      </c>
      <c r="C568" s="63"/>
      <c r="D568" s="10"/>
      <c r="E568" s="49"/>
      <c r="F568" s="34"/>
    </row>
    <row r="569" spans="1:6" ht="18.75" x14ac:dyDescent="0.3">
      <c r="A569" s="66" t="s">
        <v>1017</v>
      </c>
      <c r="B569" s="67" t="s">
        <v>971</v>
      </c>
      <c r="C569" s="63" t="s">
        <v>243</v>
      </c>
      <c r="D569" s="10">
        <v>720</v>
      </c>
      <c r="E569" s="49">
        <f t="shared" si="55"/>
        <v>144</v>
      </c>
      <c r="F569" s="49">
        <f t="shared" ref="F569:F570" si="67">D569+E569</f>
        <v>864</v>
      </c>
    </row>
    <row r="570" spans="1:6" ht="18.75" x14ac:dyDescent="0.3">
      <c r="A570" s="66" t="s">
        <v>1018</v>
      </c>
      <c r="B570" s="67" t="s">
        <v>972</v>
      </c>
      <c r="C570" s="63" t="s">
        <v>243</v>
      </c>
      <c r="D570" s="10">
        <v>649</v>
      </c>
      <c r="E570" s="49">
        <f t="shared" si="55"/>
        <v>129.80000000000001</v>
      </c>
      <c r="F570" s="49">
        <f t="shared" si="67"/>
        <v>778.8</v>
      </c>
    </row>
    <row r="571" spans="1:6" ht="18.75" x14ac:dyDescent="0.3">
      <c r="A571" s="66"/>
      <c r="B571" s="67" t="s">
        <v>1019</v>
      </c>
      <c r="C571" s="63"/>
      <c r="D571" s="10"/>
      <c r="E571" s="49"/>
      <c r="F571" s="34"/>
    </row>
    <row r="572" spans="1:6" ht="18.75" x14ac:dyDescent="0.3">
      <c r="A572" s="66" t="s">
        <v>1020</v>
      </c>
      <c r="B572" s="67" t="s">
        <v>971</v>
      </c>
      <c r="C572" s="63" t="s">
        <v>243</v>
      </c>
      <c r="D572" s="10">
        <v>614</v>
      </c>
      <c r="E572" s="49">
        <f t="shared" si="55"/>
        <v>122.80000000000001</v>
      </c>
      <c r="F572" s="49">
        <f t="shared" ref="F572:F573" si="68">D572+E572</f>
        <v>736.8</v>
      </c>
    </row>
    <row r="573" spans="1:6" ht="18.75" x14ac:dyDescent="0.3">
      <c r="A573" s="66" t="s">
        <v>1021</v>
      </c>
      <c r="B573" s="67" t="s">
        <v>972</v>
      </c>
      <c r="C573" s="63" t="s">
        <v>243</v>
      </c>
      <c r="D573" s="10">
        <v>524</v>
      </c>
      <c r="E573" s="49">
        <f t="shared" si="55"/>
        <v>104.80000000000001</v>
      </c>
      <c r="F573" s="49">
        <f t="shared" si="68"/>
        <v>628.79999999999995</v>
      </c>
    </row>
    <row r="574" spans="1:6" ht="18.75" x14ac:dyDescent="0.3">
      <c r="A574" s="66"/>
      <c r="B574" s="67" t="s">
        <v>1022</v>
      </c>
      <c r="C574" s="63"/>
      <c r="D574" s="10"/>
      <c r="E574" s="49"/>
      <c r="F574" s="34"/>
    </row>
    <row r="575" spans="1:6" ht="18.75" x14ac:dyDescent="0.3">
      <c r="A575" s="66" t="s">
        <v>1023</v>
      </c>
      <c r="B575" s="67" t="s">
        <v>971</v>
      </c>
      <c r="C575" s="63" t="s">
        <v>243</v>
      </c>
      <c r="D575" s="10">
        <v>720</v>
      </c>
      <c r="E575" s="49">
        <f t="shared" ref="E575:E576" si="69">D575*0.2</f>
        <v>144</v>
      </c>
      <c r="F575" s="49">
        <f t="shared" ref="F575:F576" si="70">D575+E575</f>
        <v>864</v>
      </c>
    </row>
    <row r="576" spans="1:6" ht="18.75" x14ac:dyDescent="0.3">
      <c r="A576" s="66" t="s">
        <v>1024</v>
      </c>
      <c r="B576" s="67" t="s">
        <v>972</v>
      </c>
      <c r="C576" s="63" t="s">
        <v>243</v>
      </c>
      <c r="D576" s="10">
        <v>649</v>
      </c>
      <c r="E576" s="49">
        <f t="shared" si="69"/>
        <v>129.80000000000001</v>
      </c>
      <c r="F576" s="49">
        <f t="shared" si="70"/>
        <v>778.8</v>
      </c>
    </row>
    <row r="577" spans="1:6" ht="18.75" x14ac:dyDescent="0.3">
      <c r="A577" s="66"/>
      <c r="B577" s="67" t="s">
        <v>1025</v>
      </c>
      <c r="C577" s="63"/>
      <c r="D577" s="10"/>
      <c r="E577" s="49"/>
      <c r="F577" s="34"/>
    </row>
    <row r="578" spans="1:6" ht="18.75" x14ac:dyDescent="0.3">
      <c r="A578" s="66" t="s">
        <v>1026</v>
      </c>
      <c r="B578" s="67" t="s">
        <v>971</v>
      </c>
      <c r="C578" s="63" t="s">
        <v>243</v>
      </c>
      <c r="D578" s="10">
        <v>614</v>
      </c>
      <c r="E578" s="49">
        <f t="shared" ref="E578:E629" si="71">D578*0.2</f>
        <v>122.80000000000001</v>
      </c>
      <c r="F578" s="49">
        <f t="shared" ref="F578:F579" si="72">D578+E578</f>
        <v>736.8</v>
      </c>
    </row>
    <row r="579" spans="1:6" ht="18.75" x14ac:dyDescent="0.3">
      <c r="A579" s="66" t="s">
        <v>1027</v>
      </c>
      <c r="B579" s="67" t="s">
        <v>972</v>
      </c>
      <c r="C579" s="63" t="s">
        <v>243</v>
      </c>
      <c r="D579" s="10">
        <v>527</v>
      </c>
      <c r="E579" s="49">
        <f t="shared" si="71"/>
        <v>105.4</v>
      </c>
      <c r="F579" s="49">
        <f t="shared" si="72"/>
        <v>632.4</v>
      </c>
    </row>
    <row r="580" spans="1:6" ht="18.75" x14ac:dyDescent="0.3">
      <c r="A580" s="66"/>
      <c r="B580" s="67" t="s">
        <v>1028</v>
      </c>
      <c r="C580" s="63"/>
      <c r="D580" s="10"/>
      <c r="E580" s="49"/>
      <c r="F580" s="34"/>
    </row>
    <row r="581" spans="1:6" ht="18.75" x14ac:dyDescent="0.3">
      <c r="A581" s="66" t="s">
        <v>1029</v>
      </c>
      <c r="B581" s="67" t="s">
        <v>971</v>
      </c>
      <c r="C581" s="63" t="s">
        <v>243</v>
      </c>
      <c r="D581" s="10">
        <v>614</v>
      </c>
      <c r="E581" s="49">
        <f t="shared" si="71"/>
        <v>122.80000000000001</v>
      </c>
      <c r="F581" s="49">
        <f t="shared" ref="F581:F582" si="73">D581+E581</f>
        <v>736.8</v>
      </c>
    </row>
    <row r="582" spans="1:6" ht="18.75" x14ac:dyDescent="0.3">
      <c r="A582" s="66" t="s">
        <v>1030</v>
      </c>
      <c r="B582" s="67" t="s">
        <v>972</v>
      </c>
      <c r="C582" s="63" t="s">
        <v>243</v>
      </c>
      <c r="D582" s="10">
        <v>527</v>
      </c>
      <c r="E582" s="49">
        <f t="shared" si="71"/>
        <v>105.4</v>
      </c>
      <c r="F582" s="49">
        <f t="shared" si="73"/>
        <v>632.4</v>
      </c>
    </row>
    <row r="583" spans="1:6" ht="18.75" x14ac:dyDescent="0.3">
      <c r="A583" s="66"/>
      <c r="B583" s="67" t="s">
        <v>1031</v>
      </c>
      <c r="C583" s="63"/>
      <c r="D583" s="10"/>
      <c r="E583" s="49"/>
      <c r="F583" s="34"/>
    </row>
    <row r="584" spans="1:6" ht="18.75" x14ac:dyDescent="0.3">
      <c r="A584" s="66" t="s">
        <v>1032</v>
      </c>
      <c r="B584" s="67" t="s">
        <v>971</v>
      </c>
      <c r="C584" s="63" t="s">
        <v>243</v>
      </c>
      <c r="D584" s="10">
        <v>614</v>
      </c>
      <c r="E584" s="49">
        <f t="shared" si="71"/>
        <v>122.80000000000001</v>
      </c>
      <c r="F584" s="49">
        <f t="shared" ref="F584:F585" si="74">D584+E584</f>
        <v>736.8</v>
      </c>
    </row>
    <row r="585" spans="1:6" ht="16.5" customHeight="1" x14ac:dyDescent="0.3">
      <c r="A585" s="66" t="s">
        <v>1033</v>
      </c>
      <c r="B585" s="67" t="s">
        <v>972</v>
      </c>
      <c r="C585" s="63" t="s">
        <v>243</v>
      </c>
      <c r="D585" s="10">
        <v>527</v>
      </c>
      <c r="E585" s="49">
        <f t="shared" si="71"/>
        <v>105.4</v>
      </c>
      <c r="F585" s="49">
        <f t="shared" si="74"/>
        <v>632.4</v>
      </c>
    </row>
    <row r="586" spans="1:6" ht="18.75" customHeight="1" x14ac:dyDescent="0.3">
      <c r="A586" s="66"/>
      <c r="B586" s="67" t="s">
        <v>1034</v>
      </c>
      <c r="C586" s="63"/>
      <c r="D586" s="10"/>
      <c r="E586" s="49"/>
      <c r="F586" s="34"/>
    </row>
    <row r="587" spans="1:6" ht="18.75" x14ac:dyDescent="0.3">
      <c r="A587" s="66" t="s">
        <v>1035</v>
      </c>
      <c r="B587" s="67" t="s">
        <v>971</v>
      </c>
      <c r="C587" s="63" t="s">
        <v>243</v>
      </c>
      <c r="D587" s="10">
        <v>720</v>
      </c>
      <c r="E587" s="49">
        <f t="shared" si="71"/>
        <v>144</v>
      </c>
      <c r="F587" s="49">
        <f t="shared" ref="F587:F588" si="75">D587+E587</f>
        <v>864</v>
      </c>
    </row>
    <row r="588" spans="1:6" ht="18.75" x14ac:dyDescent="0.3">
      <c r="A588" s="66" t="s">
        <v>1036</v>
      </c>
      <c r="B588" s="67" t="s">
        <v>972</v>
      </c>
      <c r="C588" s="63" t="s">
        <v>243</v>
      </c>
      <c r="D588" s="10">
        <v>649</v>
      </c>
      <c r="E588" s="49">
        <f t="shared" si="71"/>
        <v>129.80000000000001</v>
      </c>
      <c r="F588" s="49">
        <f t="shared" si="75"/>
        <v>778.8</v>
      </c>
    </row>
    <row r="589" spans="1:6" ht="18.75" x14ac:dyDescent="0.3">
      <c r="A589" s="66"/>
      <c r="B589" s="67" t="s">
        <v>1037</v>
      </c>
      <c r="C589" s="63"/>
      <c r="D589" s="10"/>
      <c r="E589" s="49"/>
      <c r="F589" s="34"/>
    </row>
    <row r="590" spans="1:6" ht="18.75" x14ac:dyDescent="0.3">
      <c r="A590" s="66" t="s">
        <v>1038</v>
      </c>
      <c r="B590" s="67" t="s">
        <v>971</v>
      </c>
      <c r="C590" s="63" t="s">
        <v>243</v>
      </c>
      <c r="D590" s="10">
        <v>614</v>
      </c>
      <c r="E590" s="49">
        <f t="shared" si="71"/>
        <v>122.80000000000001</v>
      </c>
      <c r="F590" s="49">
        <f t="shared" ref="F590:F591" si="76">D590+E590</f>
        <v>736.8</v>
      </c>
    </row>
    <row r="591" spans="1:6" ht="18.75" x14ac:dyDescent="0.3">
      <c r="A591" s="66" t="s">
        <v>1039</v>
      </c>
      <c r="B591" s="67" t="s">
        <v>972</v>
      </c>
      <c r="C591" s="63" t="s">
        <v>243</v>
      </c>
      <c r="D591" s="10">
        <v>527</v>
      </c>
      <c r="E591" s="49">
        <f t="shared" si="71"/>
        <v>105.4</v>
      </c>
      <c r="F591" s="49">
        <f t="shared" si="76"/>
        <v>632.4</v>
      </c>
    </row>
    <row r="592" spans="1:6" ht="18.75" x14ac:dyDescent="0.3">
      <c r="A592" s="66"/>
      <c r="B592" s="67" t="s">
        <v>1040</v>
      </c>
      <c r="C592" s="63"/>
      <c r="D592" s="10"/>
      <c r="E592" s="49"/>
      <c r="F592" s="34"/>
    </row>
    <row r="593" spans="1:6" ht="18.75" x14ac:dyDescent="0.3">
      <c r="A593" s="66" t="s">
        <v>1041</v>
      </c>
      <c r="B593" s="67" t="s">
        <v>971</v>
      </c>
      <c r="C593" s="63" t="s">
        <v>243</v>
      </c>
      <c r="D593" s="10">
        <v>614</v>
      </c>
      <c r="E593" s="49">
        <f t="shared" si="71"/>
        <v>122.80000000000001</v>
      </c>
      <c r="F593" s="49">
        <f t="shared" ref="F593:F594" si="77">D593+E593</f>
        <v>736.8</v>
      </c>
    </row>
    <row r="594" spans="1:6" ht="18.75" x14ac:dyDescent="0.3">
      <c r="A594" s="66" t="s">
        <v>1042</v>
      </c>
      <c r="B594" s="67" t="s">
        <v>972</v>
      </c>
      <c r="C594" s="63" t="s">
        <v>243</v>
      </c>
      <c r="D594" s="10">
        <v>527</v>
      </c>
      <c r="E594" s="49">
        <f t="shared" si="71"/>
        <v>105.4</v>
      </c>
      <c r="F594" s="49">
        <f t="shared" si="77"/>
        <v>632.4</v>
      </c>
    </row>
    <row r="595" spans="1:6" ht="18.75" x14ac:dyDescent="0.3">
      <c r="A595" s="66"/>
      <c r="B595" s="67" t="s">
        <v>1043</v>
      </c>
      <c r="C595" s="63"/>
      <c r="D595" s="10"/>
      <c r="E595" s="49"/>
      <c r="F595" s="34"/>
    </row>
    <row r="596" spans="1:6" ht="18.75" x14ac:dyDescent="0.3">
      <c r="A596" s="66" t="s">
        <v>1044</v>
      </c>
      <c r="B596" s="67" t="s">
        <v>971</v>
      </c>
      <c r="C596" s="63" t="s">
        <v>243</v>
      </c>
      <c r="D596" s="10">
        <v>610</v>
      </c>
      <c r="E596" s="49">
        <f t="shared" si="71"/>
        <v>122</v>
      </c>
      <c r="F596" s="49">
        <f t="shared" ref="F596:F597" si="78">D596+E596</f>
        <v>732</v>
      </c>
    </row>
    <row r="597" spans="1:6" ht="16.5" customHeight="1" x14ac:dyDescent="0.3">
      <c r="A597" s="66" t="s">
        <v>1045</v>
      </c>
      <c r="B597" s="67" t="s">
        <v>972</v>
      </c>
      <c r="C597" s="63" t="s">
        <v>243</v>
      </c>
      <c r="D597" s="10">
        <v>527</v>
      </c>
      <c r="E597" s="49">
        <f t="shared" si="71"/>
        <v>105.4</v>
      </c>
      <c r="F597" s="49">
        <f t="shared" si="78"/>
        <v>632.4</v>
      </c>
    </row>
    <row r="598" spans="1:6" ht="18.75" customHeight="1" x14ac:dyDescent="0.3">
      <c r="A598" s="66"/>
      <c r="B598" s="67" t="s">
        <v>1046</v>
      </c>
      <c r="C598" s="63"/>
      <c r="D598" s="10"/>
      <c r="E598" s="49"/>
      <c r="F598" s="34"/>
    </row>
    <row r="599" spans="1:6" ht="18.75" x14ac:dyDescent="0.3">
      <c r="A599" s="66" t="s">
        <v>1047</v>
      </c>
      <c r="B599" s="67" t="s">
        <v>971</v>
      </c>
      <c r="C599" s="63" t="s">
        <v>243</v>
      </c>
      <c r="D599" s="10">
        <v>614</v>
      </c>
      <c r="E599" s="49">
        <f t="shared" si="71"/>
        <v>122.80000000000001</v>
      </c>
      <c r="F599" s="49">
        <f t="shared" ref="F599:F600" si="79">D599+E599</f>
        <v>736.8</v>
      </c>
    </row>
    <row r="600" spans="1:6" ht="18.75" x14ac:dyDescent="0.3">
      <c r="A600" s="66" t="s">
        <v>1048</v>
      </c>
      <c r="B600" s="67" t="s">
        <v>972</v>
      </c>
      <c r="C600" s="63" t="s">
        <v>243</v>
      </c>
      <c r="D600" s="10">
        <v>524</v>
      </c>
      <c r="E600" s="49">
        <f t="shared" si="71"/>
        <v>104.80000000000001</v>
      </c>
      <c r="F600" s="49">
        <f t="shared" si="79"/>
        <v>628.79999999999995</v>
      </c>
    </row>
    <row r="601" spans="1:6" ht="18.75" x14ac:dyDescent="0.3">
      <c r="A601" s="66"/>
      <c r="B601" s="67" t="s">
        <v>1049</v>
      </c>
      <c r="C601" s="63"/>
      <c r="D601" s="10"/>
      <c r="E601" s="49"/>
      <c r="F601" s="34"/>
    </row>
    <row r="602" spans="1:6" ht="18.75" x14ac:dyDescent="0.3">
      <c r="A602" s="66" t="s">
        <v>1050</v>
      </c>
      <c r="B602" s="67" t="s">
        <v>971</v>
      </c>
      <c r="C602" s="63" t="s">
        <v>243</v>
      </c>
      <c r="D602" s="10">
        <v>614</v>
      </c>
      <c r="E602" s="49">
        <f t="shared" si="71"/>
        <v>122.80000000000001</v>
      </c>
      <c r="F602" s="49">
        <f t="shared" ref="F602:F603" si="80">D602+E602</f>
        <v>736.8</v>
      </c>
    </row>
    <row r="603" spans="1:6" ht="16.5" customHeight="1" x14ac:dyDescent="0.3">
      <c r="A603" s="66" t="s">
        <v>1051</v>
      </c>
      <c r="B603" s="67" t="s">
        <v>972</v>
      </c>
      <c r="C603" s="63" t="s">
        <v>243</v>
      </c>
      <c r="D603" s="10">
        <v>527</v>
      </c>
      <c r="E603" s="49">
        <f t="shared" si="71"/>
        <v>105.4</v>
      </c>
      <c r="F603" s="49">
        <f t="shared" si="80"/>
        <v>632.4</v>
      </c>
    </row>
    <row r="604" spans="1:6" ht="18.75" x14ac:dyDescent="0.3">
      <c r="A604" s="66"/>
      <c r="B604" s="67" t="s">
        <v>1052</v>
      </c>
      <c r="C604" s="63"/>
      <c r="D604" s="10"/>
      <c r="E604" s="49"/>
      <c r="F604" s="34"/>
    </row>
    <row r="605" spans="1:6" ht="16.5" customHeight="1" x14ac:dyDescent="0.3">
      <c r="A605" s="66" t="s">
        <v>1053</v>
      </c>
      <c r="B605" s="67" t="s">
        <v>971</v>
      </c>
      <c r="C605" s="63" t="s">
        <v>243</v>
      </c>
      <c r="D605" s="10">
        <v>720</v>
      </c>
      <c r="E605" s="49">
        <f t="shared" si="71"/>
        <v>144</v>
      </c>
      <c r="F605" s="49">
        <f t="shared" ref="F605:F606" si="81">D605+E605</f>
        <v>864</v>
      </c>
    </row>
    <row r="606" spans="1:6" ht="18.75" customHeight="1" x14ac:dyDescent="0.3">
      <c r="A606" s="66" t="s">
        <v>1054</v>
      </c>
      <c r="B606" s="67" t="s">
        <v>972</v>
      </c>
      <c r="C606" s="63" t="s">
        <v>243</v>
      </c>
      <c r="D606" s="10">
        <v>649</v>
      </c>
      <c r="E606" s="49">
        <f t="shared" si="71"/>
        <v>129.80000000000001</v>
      </c>
      <c r="F606" s="49">
        <f t="shared" si="81"/>
        <v>778.8</v>
      </c>
    </row>
    <row r="607" spans="1:6" ht="18.75" x14ac:dyDescent="0.3">
      <c r="A607" s="66"/>
      <c r="B607" s="67" t="s">
        <v>1055</v>
      </c>
      <c r="C607" s="63"/>
      <c r="D607" s="10"/>
      <c r="E607" s="49"/>
      <c r="F607" s="34"/>
    </row>
    <row r="608" spans="1:6" ht="18.75" x14ac:dyDescent="0.3">
      <c r="A608" s="66" t="s">
        <v>1056</v>
      </c>
      <c r="B608" s="67" t="s">
        <v>971</v>
      </c>
      <c r="C608" s="63" t="s">
        <v>243</v>
      </c>
      <c r="D608" s="10">
        <v>614</v>
      </c>
      <c r="E608" s="49">
        <f t="shared" si="71"/>
        <v>122.80000000000001</v>
      </c>
      <c r="F608" s="49">
        <f t="shared" ref="F608:F609" si="82">D608+E608</f>
        <v>736.8</v>
      </c>
    </row>
    <row r="609" spans="1:6" ht="18.75" x14ac:dyDescent="0.3">
      <c r="A609" s="66" t="s">
        <v>1057</v>
      </c>
      <c r="B609" s="67" t="s">
        <v>972</v>
      </c>
      <c r="C609" s="63" t="s">
        <v>243</v>
      </c>
      <c r="D609" s="10">
        <v>524</v>
      </c>
      <c r="E609" s="49">
        <f t="shared" si="71"/>
        <v>104.80000000000001</v>
      </c>
      <c r="F609" s="49">
        <f t="shared" si="82"/>
        <v>628.79999999999995</v>
      </c>
    </row>
    <row r="610" spans="1:6" ht="18.75" x14ac:dyDescent="0.3">
      <c r="A610" s="66"/>
      <c r="B610" s="67" t="s">
        <v>1058</v>
      </c>
      <c r="C610" s="63"/>
      <c r="D610" s="10"/>
      <c r="E610" s="49"/>
      <c r="F610" s="34"/>
    </row>
    <row r="611" spans="1:6" ht="18.75" x14ac:dyDescent="0.3">
      <c r="A611" s="66" t="s">
        <v>1059</v>
      </c>
      <c r="B611" s="67" t="s">
        <v>971</v>
      </c>
      <c r="C611" s="63" t="s">
        <v>243</v>
      </c>
      <c r="D611" s="10">
        <v>614</v>
      </c>
      <c r="E611" s="49">
        <f t="shared" si="71"/>
        <v>122.80000000000001</v>
      </c>
      <c r="F611" s="49">
        <f t="shared" ref="F611:F612" si="83">D611+E611</f>
        <v>736.8</v>
      </c>
    </row>
    <row r="612" spans="1:6" ht="18.75" x14ac:dyDescent="0.3">
      <c r="A612" s="66" t="s">
        <v>1060</v>
      </c>
      <c r="B612" s="67" t="s">
        <v>972</v>
      </c>
      <c r="C612" s="63" t="s">
        <v>243</v>
      </c>
      <c r="D612" s="10">
        <v>527</v>
      </c>
      <c r="E612" s="49">
        <f t="shared" si="71"/>
        <v>105.4</v>
      </c>
      <c r="F612" s="49">
        <f t="shared" si="83"/>
        <v>632.4</v>
      </c>
    </row>
    <row r="613" spans="1:6" ht="18.75" x14ac:dyDescent="0.3">
      <c r="A613" s="66"/>
      <c r="B613" s="67" t="s">
        <v>1061</v>
      </c>
      <c r="C613" s="63"/>
      <c r="D613" s="10"/>
      <c r="E613" s="49"/>
      <c r="F613" s="34"/>
    </row>
    <row r="614" spans="1:6" ht="18.75" x14ac:dyDescent="0.3">
      <c r="A614" s="66" t="s">
        <v>1062</v>
      </c>
      <c r="B614" s="67" t="s">
        <v>971</v>
      </c>
      <c r="C614" s="63" t="s">
        <v>243</v>
      </c>
      <c r="D614" s="10">
        <v>614</v>
      </c>
      <c r="E614" s="49">
        <f t="shared" ref="E614:E615" si="84">D614*0.2</f>
        <v>122.80000000000001</v>
      </c>
      <c r="F614" s="49">
        <f t="shared" ref="F614:F615" si="85">D614+E614</f>
        <v>736.8</v>
      </c>
    </row>
    <row r="615" spans="1:6" ht="18.75" x14ac:dyDescent="0.3">
      <c r="A615" s="66" t="s">
        <v>1063</v>
      </c>
      <c r="B615" s="67" t="s">
        <v>972</v>
      </c>
      <c r="C615" s="63" t="s">
        <v>243</v>
      </c>
      <c r="D615" s="10">
        <v>521</v>
      </c>
      <c r="E615" s="49">
        <f t="shared" si="84"/>
        <v>104.2</v>
      </c>
      <c r="F615" s="49">
        <f t="shared" si="85"/>
        <v>625.20000000000005</v>
      </c>
    </row>
    <row r="616" spans="1:6" ht="18.75" x14ac:dyDescent="0.3">
      <c r="A616" s="66"/>
      <c r="B616" s="67" t="s">
        <v>1064</v>
      </c>
      <c r="C616" s="63"/>
      <c r="D616" s="10"/>
      <c r="E616" s="49"/>
      <c r="F616" s="34"/>
    </row>
    <row r="617" spans="1:6" ht="18.75" x14ac:dyDescent="0.3">
      <c r="A617" s="66" t="s">
        <v>1065</v>
      </c>
      <c r="B617" s="67" t="s">
        <v>971</v>
      </c>
      <c r="C617" s="63" t="s">
        <v>243</v>
      </c>
      <c r="D617" s="10">
        <v>614</v>
      </c>
      <c r="E617" s="49">
        <f t="shared" si="71"/>
        <v>122.80000000000001</v>
      </c>
      <c r="F617" s="49">
        <f t="shared" ref="F617:F618" si="86">D617+E617</f>
        <v>736.8</v>
      </c>
    </row>
    <row r="618" spans="1:6" ht="18.75" x14ac:dyDescent="0.3">
      <c r="A618" s="66" t="s">
        <v>1066</v>
      </c>
      <c r="B618" s="67" t="s">
        <v>972</v>
      </c>
      <c r="C618" s="63" t="s">
        <v>243</v>
      </c>
      <c r="D618" s="10">
        <v>521</v>
      </c>
      <c r="E618" s="49">
        <f t="shared" si="71"/>
        <v>104.2</v>
      </c>
      <c r="F618" s="49">
        <f t="shared" si="86"/>
        <v>625.20000000000005</v>
      </c>
    </row>
    <row r="619" spans="1:6" ht="18.75" customHeight="1" x14ac:dyDescent="0.3">
      <c r="A619" s="66"/>
      <c r="B619" s="67" t="s">
        <v>1067</v>
      </c>
      <c r="C619" s="63"/>
      <c r="D619" s="10"/>
      <c r="E619" s="49"/>
      <c r="F619" s="34"/>
    </row>
    <row r="620" spans="1:6" ht="18.75" x14ac:dyDescent="0.3">
      <c r="A620" s="66" t="s">
        <v>1068</v>
      </c>
      <c r="B620" s="67" t="s">
        <v>971</v>
      </c>
      <c r="C620" s="63" t="s">
        <v>243</v>
      </c>
      <c r="D620" s="10">
        <v>720</v>
      </c>
      <c r="E620" s="49">
        <f t="shared" si="71"/>
        <v>144</v>
      </c>
      <c r="F620" s="49">
        <f t="shared" ref="F620:F621" si="87">D620+E620</f>
        <v>864</v>
      </c>
    </row>
    <row r="621" spans="1:6" ht="36.75" customHeight="1" x14ac:dyDescent="0.3">
      <c r="A621" s="66" t="s">
        <v>1069</v>
      </c>
      <c r="B621" s="67" t="s">
        <v>972</v>
      </c>
      <c r="C621" s="63" t="s">
        <v>243</v>
      </c>
      <c r="D621" s="10">
        <v>642</v>
      </c>
      <c r="E621" s="49">
        <f t="shared" si="71"/>
        <v>128.4</v>
      </c>
      <c r="F621" s="49">
        <f t="shared" si="87"/>
        <v>770.4</v>
      </c>
    </row>
    <row r="622" spans="1:6" ht="18.75" x14ac:dyDescent="0.3">
      <c r="A622" s="66"/>
      <c r="B622" s="67" t="s">
        <v>1070</v>
      </c>
      <c r="C622" s="63"/>
      <c r="D622" s="10"/>
      <c r="E622" s="49"/>
      <c r="F622" s="34"/>
    </row>
    <row r="623" spans="1:6" ht="18.75" x14ac:dyDescent="0.3">
      <c r="A623" s="66" t="s">
        <v>1071</v>
      </c>
      <c r="B623" s="67" t="s">
        <v>971</v>
      </c>
      <c r="C623" s="63" t="s">
        <v>243</v>
      </c>
      <c r="D623" s="10">
        <v>614</v>
      </c>
      <c r="E623" s="49">
        <f t="shared" si="71"/>
        <v>122.80000000000001</v>
      </c>
      <c r="F623" s="49">
        <f t="shared" ref="F623:F624" si="88">D623+E623</f>
        <v>736.8</v>
      </c>
    </row>
    <row r="624" spans="1:6" ht="18.75" x14ac:dyDescent="0.3">
      <c r="A624" s="66" t="s">
        <v>1072</v>
      </c>
      <c r="B624" s="67" t="s">
        <v>972</v>
      </c>
      <c r="C624" s="63" t="s">
        <v>243</v>
      </c>
      <c r="D624" s="10">
        <v>521</v>
      </c>
      <c r="E624" s="49">
        <f t="shared" si="71"/>
        <v>104.2</v>
      </c>
      <c r="F624" s="49">
        <f t="shared" si="88"/>
        <v>625.20000000000005</v>
      </c>
    </row>
    <row r="625" spans="1:6" ht="18.75" x14ac:dyDescent="0.3">
      <c r="A625" s="66"/>
      <c r="B625" s="67" t="s">
        <v>1073</v>
      </c>
      <c r="C625" s="63"/>
      <c r="D625" s="10"/>
      <c r="E625" s="49"/>
      <c r="F625" s="34"/>
    </row>
    <row r="626" spans="1:6" ht="18.75" x14ac:dyDescent="0.3">
      <c r="A626" s="66" t="s">
        <v>1074</v>
      </c>
      <c r="B626" s="67" t="s">
        <v>971</v>
      </c>
      <c r="C626" s="63" t="s">
        <v>243</v>
      </c>
      <c r="D626" s="10">
        <v>720</v>
      </c>
      <c r="E626" s="49">
        <f t="shared" si="71"/>
        <v>144</v>
      </c>
      <c r="F626" s="49">
        <f t="shared" ref="F626:F627" si="89">D626+E626</f>
        <v>864</v>
      </c>
    </row>
    <row r="627" spans="1:6" ht="18.75" x14ac:dyDescent="0.3">
      <c r="A627" s="66" t="s">
        <v>1075</v>
      </c>
      <c r="B627" s="67" t="s">
        <v>972</v>
      </c>
      <c r="C627" s="63" t="s">
        <v>243</v>
      </c>
      <c r="D627" s="10">
        <v>649</v>
      </c>
      <c r="E627" s="49">
        <f t="shared" si="71"/>
        <v>129.80000000000001</v>
      </c>
      <c r="F627" s="49">
        <f t="shared" si="89"/>
        <v>778.8</v>
      </c>
    </row>
    <row r="628" spans="1:6" ht="18.75" x14ac:dyDescent="0.3">
      <c r="A628" s="88" t="s">
        <v>1076</v>
      </c>
      <c r="B628" s="89"/>
      <c r="C628" s="65"/>
      <c r="D628" s="10"/>
      <c r="E628" s="49"/>
      <c r="F628" s="34"/>
    </row>
    <row r="629" spans="1:6" ht="18.75" x14ac:dyDescent="0.3">
      <c r="A629" s="66" t="s">
        <v>382</v>
      </c>
      <c r="B629" s="67" t="s">
        <v>524</v>
      </c>
      <c r="C629" s="63" t="s">
        <v>243</v>
      </c>
      <c r="D629" s="10">
        <v>288</v>
      </c>
      <c r="E629" s="49">
        <f t="shared" si="71"/>
        <v>57.6</v>
      </c>
      <c r="F629" s="49">
        <f t="shared" ref="F629" si="90">D629+E629</f>
        <v>345.6</v>
      </c>
    </row>
    <row r="630" spans="1:6" ht="18.75" x14ac:dyDescent="0.3">
      <c r="A630" s="66" t="s">
        <v>383</v>
      </c>
      <c r="B630" s="67" t="s">
        <v>525</v>
      </c>
      <c r="C630" s="63" t="s">
        <v>243</v>
      </c>
      <c r="D630" s="10">
        <v>288</v>
      </c>
      <c r="E630" s="49">
        <f t="shared" ref="E630:E647" si="91">D630*0.2</f>
        <v>57.6</v>
      </c>
      <c r="F630" s="49">
        <f t="shared" ref="F630:F647" si="92">D630+E630</f>
        <v>345.6</v>
      </c>
    </row>
    <row r="631" spans="1:6" ht="18.75" x14ac:dyDescent="0.3">
      <c r="A631" s="66" t="s">
        <v>384</v>
      </c>
      <c r="B631" s="67" t="s">
        <v>526</v>
      </c>
      <c r="C631" s="63" t="s">
        <v>243</v>
      </c>
      <c r="D631" s="10">
        <v>288</v>
      </c>
      <c r="E631" s="49">
        <f t="shared" si="91"/>
        <v>57.6</v>
      </c>
      <c r="F631" s="49">
        <f t="shared" si="92"/>
        <v>345.6</v>
      </c>
    </row>
    <row r="632" spans="1:6" ht="18.75" x14ac:dyDescent="0.3">
      <c r="A632" s="66" t="s">
        <v>385</v>
      </c>
      <c r="B632" s="67" t="s">
        <v>527</v>
      </c>
      <c r="C632" s="63" t="s">
        <v>243</v>
      </c>
      <c r="D632" s="10">
        <v>288</v>
      </c>
      <c r="E632" s="49">
        <f t="shared" si="91"/>
        <v>57.6</v>
      </c>
      <c r="F632" s="49">
        <f t="shared" si="92"/>
        <v>345.6</v>
      </c>
    </row>
    <row r="633" spans="1:6" ht="18.75" x14ac:dyDescent="0.3">
      <c r="A633" s="66" t="s">
        <v>386</v>
      </c>
      <c r="B633" s="67" t="s">
        <v>528</v>
      </c>
      <c r="C633" s="63" t="s">
        <v>243</v>
      </c>
      <c r="D633" s="10">
        <v>288</v>
      </c>
      <c r="E633" s="49">
        <f t="shared" si="91"/>
        <v>57.6</v>
      </c>
      <c r="F633" s="49">
        <f t="shared" si="92"/>
        <v>345.6</v>
      </c>
    </row>
    <row r="634" spans="1:6" ht="18.75" x14ac:dyDescent="0.3">
      <c r="A634" s="66" t="s">
        <v>387</v>
      </c>
      <c r="B634" s="67" t="s">
        <v>529</v>
      </c>
      <c r="C634" s="63" t="s">
        <v>243</v>
      </c>
      <c r="D634" s="10">
        <v>288</v>
      </c>
      <c r="E634" s="49">
        <f t="shared" si="91"/>
        <v>57.6</v>
      </c>
      <c r="F634" s="49">
        <f t="shared" si="92"/>
        <v>345.6</v>
      </c>
    </row>
    <row r="635" spans="1:6" ht="18.75" x14ac:dyDescent="0.3">
      <c r="A635" s="66" t="s">
        <v>388</v>
      </c>
      <c r="B635" s="67" t="s">
        <v>530</v>
      </c>
      <c r="C635" s="63" t="s">
        <v>243</v>
      </c>
      <c r="D635" s="10">
        <v>288</v>
      </c>
      <c r="E635" s="49">
        <f t="shared" si="91"/>
        <v>57.6</v>
      </c>
      <c r="F635" s="49">
        <f t="shared" si="92"/>
        <v>345.6</v>
      </c>
    </row>
    <row r="636" spans="1:6" ht="18.75" x14ac:dyDescent="0.3">
      <c r="A636" s="66" t="s">
        <v>389</v>
      </c>
      <c r="B636" s="67" t="s">
        <v>531</v>
      </c>
      <c r="C636" s="63" t="s">
        <v>243</v>
      </c>
      <c r="D636" s="10">
        <v>288</v>
      </c>
      <c r="E636" s="49">
        <f t="shared" si="91"/>
        <v>57.6</v>
      </c>
      <c r="F636" s="49">
        <f t="shared" si="92"/>
        <v>345.6</v>
      </c>
    </row>
    <row r="637" spans="1:6" ht="18.75" x14ac:dyDescent="0.3">
      <c r="A637" s="66" t="s">
        <v>390</v>
      </c>
      <c r="B637" s="67" t="s">
        <v>532</v>
      </c>
      <c r="C637" s="63" t="s">
        <v>243</v>
      </c>
      <c r="D637" s="10">
        <v>288</v>
      </c>
      <c r="E637" s="49">
        <f t="shared" si="91"/>
        <v>57.6</v>
      </c>
      <c r="F637" s="49">
        <f t="shared" si="92"/>
        <v>345.6</v>
      </c>
    </row>
    <row r="638" spans="1:6" ht="18.75" x14ac:dyDescent="0.3">
      <c r="A638" s="66" t="s">
        <v>391</v>
      </c>
      <c r="B638" s="67" t="s">
        <v>533</v>
      </c>
      <c r="C638" s="63" t="s">
        <v>243</v>
      </c>
      <c r="D638" s="10">
        <v>288</v>
      </c>
      <c r="E638" s="49">
        <f t="shared" si="91"/>
        <v>57.6</v>
      </c>
      <c r="F638" s="49">
        <f t="shared" si="92"/>
        <v>345.6</v>
      </c>
    </row>
    <row r="639" spans="1:6" ht="16.5" customHeight="1" x14ac:dyDescent="0.3">
      <c r="A639" s="66" t="s">
        <v>392</v>
      </c>
      <c r="B639" s="67" t="s">
        <v>534</v>
      </c>
      <c r="C639" s="63" t="s">
        <v>243</v>
      </c>
      <c r="D639" s="10">
        <v>288</v>
      </c>
      <c r="E639" s="49">
        <f t="shared" si="91"/>
        <v>57.6</v>
      </c>
      <c r="F639" s="49">
        <f t="shared" si="92"/>
        <v>345.6</v>
      </c>
    </row>
    <row r="640" spans="1:6" ht="16.5" customHeight="1" x14ac:dyDescent="0.3">
      <c r="A640" s="66" t="s">
        <v>393</v>
      </c>
      <c r="B640" s="67" t="s">
        <v>535</v>
      </c>
      <c r="C640" s="63" t="s">
        <v>243</v>
      </c>
      <c r="D640" s="10">
        <v>288</v>
      </c>
      <c r="E640" s="49">
        <f t="shared" si="91"/>
        <v>57.6</v>
      </c>
      <c r="F640" s="49">
        <f t="shared" si="92"/>
        <v>345.6</v>
      </c>
    </row>
    <row r="641" spans="1:6" ht="18.75" customHeight="1" x14ac:dyDescent="0.3">
      <c r="A641" s="66" t="s">
        <v>394</v>
      </c>
      <c r="B641" s="67" t="s">
        <v>523</v>
      </c>
      <c r="C641" s="63" t="s">
        <v>243</v>
      </c>
      <c r="D641" s="10">
        <v>288</v>
      </c>
      <c r="E641" s="49">
        <f t="shared" si="91"/>
        <v>57.6</v>
      </c>
      <c r="F641" s="49">
        <f t="shared" si="92"/>
        <v>345.6</v>
      </c>
    </row>
    <row r="642" spans="1:6" ht="18.75" x14ac:dyDescent="0.3">
      <c r="A642" s="66" t="s">
        <v>395</v>
      </c>
      <c r="B642" s="67" t="s">
        <v>536</v>
      </c>
      <c r="C642" s="63" t="s">
        <v>243</v>
      </c>
      <c r="D642" s="10">
        <v>287</v>
      </c>
      <c r="E642" s="49">
        <f t="shared" si="91"/>
        <v>57.400000000000006</v>
      </c>
      <c r="F642" s="49">
        <f t="shared" si="92"/>
        <v>344.4</v>
      </c>
    </row>
    <row r="643" spans="1:6" ht="18.75" x14ac:dyDescent="0.3">
      <c r="A643" s="66" t="s">
        <v>396</v>
      </c>
      <c r="B643" s="67" t="s">
        <v>537</v>
      </c>
      <c r="C643" s="63" t="s">
        <v>243</v>
      </c>
      <c r="D643" s="10">
        <v>288</v>
      </c>
      <c r="E643" s="49">
        <f t="shared" si="91"/>
        <v>57.6</v>
      </c>
      <c r="F643" s="49">
        <f t="shared" si="92"/>
        <v>345.6</v>
      </c>
    </row>
    <row r="644" spans="1:6" ht="18.75" x14ac:dyDescent="0.3">
      <c r="A644" s="66" t="s">
        <v>397</v>
      </c>
      <c r="B644" s="67" t="s">
        <v>538</v>
      </c>
      <c r="C644" s="63" t="s">
        <v>243</v>
      </c>
      <c r="D644" s="10">
        <v>288</v>
      </c>
      <c r="E644" s="49">
        <f t="shared" si="91"/>
        <v>57.6</v>
      </c>
      <c r="F644" s="49">
        <f t="shared" si="92"/>
        <v>345.6</v>
      </c>
    </row>
    <row r="645" spans="1:6" ht="18.75" x14ac:dyDescent="0.3">
      <c r="A645" s="66" t="s">
        <v>398</v>
      </c>
      <c r="B645" s="67" t="s">
        <v>539</v>
      </c>
      <c r="C645" s="63" t="s">
        <v>243</v>
      </c>
      <c r="D645" s="10">
        <v>288</v>
      </c>
      <c r="E645" s="49">
        <f t="shared" si="91"/>
        <v>57.6</v>
      </c>
      <c r="F645" s="49">
        <f t="shared" si="92"/>
        <v>345.6</v>
      </c>
    </row>
    <row r="646" spans="1:6" ht="18.75" customHeight="1" x14ac:dyDescent="0.3">
      <c r="A646" s="66" t="s">
        <v>399</v>
      </c>
      <c r="B646" s="67" t="s">
        <v>540</v>
      </c>
      <c r="C646" s="63" t="s">
        <v>243</v>
      </c>
      <c r="D646" s="10">
        <v>288</v>
      </c>
      <c r="E646" s="49">
        <f t="shared" si="91"/>
        <v>57.6</v>
      </c>
      <c r="F646" s="49">
        <f t="shared" si="92"/>
        <v>345.6</v>
      </c>
    </row>
    <row r="647" spans="1:6" ht="18.75" x14ac:dyDescent="0.3">
      <c r="A647" s="66" t="s">
        <v>400</v>
      </c>
      <c r="B647" s="67" t="s">
        <v>541</v>
      </c>
      <c r="C647" s="63" t="s">
        <v>243</v>
      </c>
      <c r="D647" s="10">
        <v>288</v>
      </c>
      <c r="E647" s="49">
        <f t="shared" si="91"/>
        <v>57.6</v>
      </c>
      <c r="F647" s="49">
        <f t="shared" si="92"/>
        <v>345.6</v>
      </c>
    </row>
    <row r="648" spans="1:6" ht="38.25" customHeight="1" x14ac:dyDescent="0.3">
      <c r="A648" s="66" t="s">
        <v>401</v>
      </c>
      <c r="B648" s="67" t="s">
        <v>542</v>
      </c>
      <c r="C648" s="63" t="s">
        <v>243</v>
      </c>
      <c r="D648" s="10">
        <v>288</v>
      </c>
      <c r="E648" s="49">
        <f t="shared" ref="E648:E654" si="93">D648*0.2</f>
        <v>57.6</v>
      </c>
      <c r="F648" s="49">
        <f t="shared" ref="F648:F654" si="94">D648+E648</f>
        <v>345.6</v>
      </c>
    </row>
    <row r="649" spans="1:6" ht="16.5" customHeight="1" x14ac:dyDescent="0.3">
      <c r="A649" s="66" t="s">
        <v>402</v>
      </c>
      <c r="B649" s="67" t="s">
        <v>456</v>
      </c>
      <c r="C649" s="63" t="s">
        <v>243</v>
      </c>
      <c r="D649" s="10">
        <v>288</v>
      </c>
      <c r="E649" s="49">
        <f t="shared" si="93"/>
        <v>57.6</v>
      </c>
      <c r="F649" s="49">
        <f t="shared" si="94"/>
        <v>345.6</v>
      </c>
    </row>
    <row r="650" spans="1:6" ht="18.75" customHeight="1" x14ac:dyDescent="0.3">
      <c r="A650" s="66" t="s">
        <v>403</v>
      </c>
      <c r="B650" s="67" t="s">
        <v>543</v>
      </c>
      <c r="C650" s="63" t="s">
        <v>243</v>
      </c>
      <c r="D650" s="10">
        <v>288</v>
      </c>
      <c r="E650" s="49">
        <f t="shared" si="93"/>
        <v>57.6</v>
      </c>
      <c r="F650" s="49">
        <f t="shared" si="94"/>
        <v>345.6</v>
      </c>
    </row>
    <row r="651" spans="1:6" ht="18.75" x14ac:dyDescent="0.3">
      <c r="A651" s="66" t="s">
        <v>404</v>
      </c>
      <c r="B651" s="67" t="s">
        <v>544</v>
      </c>
      <c r="C651" s="63" t="s">
        <v>243</v>
      </c>
      <c r="D651" s="10">
        <v>288</v>
      </c>
      <c r="E651" s="49">
        <f t="shared" si="93"/>
        <v>57.6</v>
      </c>
      <c r="F651" s="49">
        <f t="shared" si="94"/>
        <v>345.6</v>
      </c>
    </row>
    <row r="652" spans="1:6" ht="18.75" x14ac:dyDescent="0.3">
      <c r="A652" s="66" t="s">
        <v>405</v>
      </c>
      <c r="B652" s="67" t="s">
        <v>462</v>
      </c>
      <c r="C652" s="63" t="s">
        <v>243</v>
      </c>
      <c r="D652" s="10">
        <v>288</v>
      </c>
      <c r="E652" s="49">
        <f t="shared" si="93"/>
        <v>57.6</v>
      </c>
      <c r="F652" s="49">
        <f t="shared" si="94"/>
        <v>345.6</v>
      </c>
    </row>
    <row r="653" spans="1:6" ht="18.75" x14ac:dyDescent="0.3">
      <c r="A653" s="66" t="s">
        <v>406</v>
      </c>
      <c r="B653" s="67" t="s">
        <v>545</v>
      </c>
      <c r="C653" s="63" t="s">
        <v>243</v>
      </c>
      <c r="D653" s="10">
        <v>288</v>
      </c>
      <c r="E653" s="49">
        <f t="shared" si="93"/>
        <v>57.6</v>
      </c>
      <c r="F653" s="49">
        <f t="shared" si="94"/>
        <v>345.6</v>
      </c>
    </row>
    <row r="654" spans="1:6" ht="18.75" x14ac:dyDescent="0.3">
      <c r="A654" s="66" t="s">
        <v>407</v>
      </c>
      <c r="B654" s="67" t="s">
        <v>546</v>
      </c>
      <c r="C654" s="63" t="s">
        <v>243</v>
      </c>
      <c r="D654" s="10">
        <v>288</v>
      </c>
      <c r="E654" s="49">
        <f t="shared" si="93"/>
        <v>57.6</v>
      </c>
      <c r="F654" s="49">
        <f t="shared" si="94"/>
        <v>345.6</v>
      </c>
    </row>
    <row r="655" spans="1:6" ht="18.75" x14ac:dyDescent="0.3">
      <c r="A655" s="88" t="s">
        <v>1077</v>
      </c>
      <c r="B655" s="89"/>
      <c r="C655" s="65"/>
      <c r="D655" s="10"/>
      <c r="E655" s="49"/>
      <c r="F655" s="34"/>
    </row>
    <row r="656" spans="1:6" ht="18.75" x14ac:dyDescent="0.3">
      <c r="A656" s="66" t="s">
        <v>382</v>
      </c>
      <c r="B656" s="67" t="s">
        <v>547</v>
      </c>
      <c r="C656" s="63" t="s">
        <v>243</v>
      </c>
      <c r="D656" s="10">
        <v>248</v>
      </c>
      <c r="E656" s="49">
        <f t="shared" ref="E656" si="95">D656*0.2</f>
        <v>49.6</v>
      </c>
      <c r="F656" s="49">
        <f t="shared" ref="F656" si="96">D656+E656</f>
        <v>297.60000000000002</v>
      </c>
    </row>
    <row r="657" spans="1:6" ht="18.75" x14ac:dyDescent="0.3">
      <c r="A657" s="66" t="s">
        <v>383</v>
      </c>
      <c r="B657" s="67" t="s">
        <v>522</v>
      </c>
      <c r="C657" s="63" t="s">
        <v>243</v>
      </c>
      <c r="D657" s="10">
        <v>208</v>
      </c>
      <c r="E657" s="49">
        <f t="shared" ref="E657:E690" si="97">D657*0.2</f>
        <v>41.6</v>
      </c>
      <c r="F657" s="49">
        <f t="shared" ref="F657:F690" si="98">D657+E657</f>
        <v>249.6</v>
      </c>
    </row>
    <row r="658" spans="1:6" ht="18.75" x14ac:dyDescent="0.3">
      <c r="A658" s="66" t="s">
        <v>384</v>
      </c>
      <c r="B658" s="67" t="s">
        <v>548</v>
      </c>
      <c r="C658" s="63" t="s">
        <v>243</v>
      </c>
      <c r="D658" s="10">
        <v>248</v>
      </c>
      <c r="E658" s="49">
        <f t="shared" si="97"/>
        <v>49.6</v>
      </c>
      <c r="F658" s="49">
        <f t="shared" si="98"/>
        <v>297.60000000000002</v>
      </c>
    </row>
    <row r="659" spans="1:6" ht="18.75" x14ac:dyDescent="0.3">
      <c r="A659" s="66" t="s">
        <v>385</v>
      </c>
      <c r="B659" s="67" t="s">
        <v>526</v>
      </c>
      <c r="C659" s="63" t="s">
        <v>243</v>
      </c>
      <c r="D659" s="10">
        <v>248</v>
      </c>
      <c r="E659" s="49">
        <f t="shared" si="97"/>
        <v>49.6</v>
      </c>
      <c r="F659" s="49">
        <f t="shared" si="98"/>
        <v>297.60000000000002</v>
      </c>
    </row>
    <row r="660" spans="1:6" ht="18.75" x14ac:dyDescent="0.3">
      <c r="A660" s="66" t="s">
        <v>386</v>
      </c>
      <c r="B660" s="67" t="s">
        <v>549</v>
      </c>
      <c r="C660" s="63" t="s">
        <v>243</v>
      </c>
      <c r="D660" s="10">
        <v>239</v>
      </c>
      <c r="E660" s="49">
        <f t="shared" si="97"/>
        <v>47.800000000000004</v>
      </c>
      <c r="F660" s="49">
        <f t="shared" si="98"/>
        <v>286.8</v>
      </c>
    </row>
    <row r="661" spans="1:6" ht="16.5" customHeight="1" x14ac:dyDescent="0.3">
      <c r="A661" s="66" t="s">
        <v>387</v>
      </c>
      <c r="B661" s="67" t="s">
        <v>550</v>
      </c>
      <c r="C661" s="63" t="s">
        <v>243</v>
      </c>
      <c r="D661" s="10">
        <v>248</v>
      </c>
      <c r="E661" s="49">
        <f t="shared" si="97"/>
        <v>49.6</v>
      </c>
      <c r="F661" s="49">
        <f t="shared" si="98"/>
        <v>297.60000000000002</v>
      </c>
    </row>
    <row r="662" spans="1:6" ht="18.75" customHeight="1" x14ac:dyDescent="0.3">
      <c r="A662" s="66" t="s">
        <v>388</v>
      </c>
      <c r="B662" s="67" t="s">
        <v>551</v>
      </c>
      <c r="C662" s="63" t="s">
        <v>243</v>
      </c>
      <c r="D662" s="10">
        <v>248</v>
      </c>
      <c r="E662" s="49">
        <f t="shared" si="97"/>
        <v>49.6</v>
      </c>
      <c r="F662" s="49">
        <f t="shared" si="98"/>
        <v>297.60000000000002</v>
      </c>
    </row>
    <row r="663" spans="1:6" ht="18.75" x14ac:dyDescent="0.3">
      <c r="A663" s="66" t="s">
        <v>389</v>
      </c>
      <c r="B663" s="67" t="s">
        <v>552</v>
      </c>
      <c r="C663" s="63" t="s">
        <v>243</v>
      </c>
      <c r="D663" s="10">
        <v>248</v>
      </c>
      <c r="E663" s="49">
        <f t="shared" si="97"/>
        <v>49.6</v>
      </c>
      <c r="F663" s="49">
        <f t="shared" si="98"/>
        <v>297.60000000000002</v>
      </c>
    </row>
    <row r="664" spans="1:6" ht="18.75" x14ac:dyDescent="0.3">
      <c r="A664" s="66" t="s">
        <v>390</v>
      </c>
      <c r="B664" s="67" t="s">
        <v>553</v>
      </c>
      <c r="C664" s="63" t="s">
        <v>243</v>
      </c>
      <c r="D664" s="10">
        <v>248</v>
      </c>
      <c r="E664" s="49">
        <f t="shared" si="97"/>
        <v>49.6</v>
      </c>
      <c r="F664" s="49">
        <f t="shared" si="98"/>
        <v>297.60000000000002</v>
      </c>
    </row>
    <row r="665" spans="1:6" ht="16.5" customHeight="1" x14ac:dyDescent="0.3">
      <c r="A665" s="66" t="s">
        <v>391</v>
      </c>
      <c r="B665" s="67" t="s">
        <v>554</v>
      </c>
      <c r="C665" s="63" t="s">
        <v>243</v>
      </c>
      <c r="D665" s="10">
        <v>248</v>
      </c>
      <c r="E665" s="49">
        <f t="shared" si="97"/>
        <v>49.6</v>
      </c>
      <c r="F665" s="49">
        <f t="shared" si="98"/>
        <v>297.60000000000002</v>
      </c>
    </row>
    <row r="666" spans="1:6" ht="16.5" customHeight="1" x14ac:dyDescent="0.3">
      <c r="A666" s="66" t="s">
        <v>392</v>
      </c>
      <c r="B666" s="67" t="s">
        <v>555</v>
      </c>
      <c r="C666" s="63" t="s">
        <v>243</v>
      </c>
      <c r="D666" s="10">
        <v>248</v>
      </c>
      <c r="E666" s="49">
        <f t="shared" si="97"/>
        <v>49.6</v>
      </c>
      <c r="F666" s="49">
        <f t="shared" si="98"/>
        <v>297.60000000000002</v>
      </c>
    </row>
    <row r="667" spans="1:6" ht="18.75" x14ac:dyDescent="0.3">
      <c r="A667" s="66" t="s">
        <v>393</v>
      </c>
      <c r="B667" s="67" t="s">
        <v>556</v>
      </c>
      <c r="C667" s="63" t="s">
        <v>243</v>
      </c>
      <c r="D667" s="10">
        <v>248</v>
      </c>
      <c r="E667" s="49">
        <f t="shared" si="97"/>
        <v>49.6</v>
      </c>
      <c r="F667" s="49">
        <f t="shared" si="98"/>
        <v>297.60000000000002</v>
      </c>
    </row>
    <row r="668" spans="1:6" ht="16.5" customHeight="1" x14ac:dyDescent="0.3">
      <c r="A668" s="66" t="s">
        <v>394</v>
      </c>
      <c r="B668" s="67" t="s">
        <v>557</v>
      </c>
      <c r="C668" s="63" t="s">
        <v>243</v>
      </c>
      <c r="D668" s="10">
        <v>248</v>
      </c>
      <c r="E668" s="49">
        <f t="shared" si="97"/>
        <v>49.6</v>
      </c>
      <c r="F668" s="49">
        <f t="shared" si="98"/>
        <v>297.60000000000002</v>
      </c>
    </row>
    <row r="669" spans="1:6" ht="16.5" customHeight="1" x14ac:dyDescent="0.3">
      <c r="A669" s="66" t="s">
        <v>395</v>
      </c>
      <c r="B669" s="67" t="s">
        <v>558</v>
      </c>
      <c r="C669" s="63" t="s">
        <v>243</v>
      </c>
      <c r="D669" s="10">
        <v>248</v>
      </c>
      <c r="E669" s="49">
        <f t="shared" si="97"/>
        <v>49.6</v>
      </c>
      <c r="F669" s="49">
        <f t="shared" si="98"/>
        <v>297.60000000000002</v>
      </c>
    </row>
    <row r="670" spans="1:6" ht="16.5" customHeight="1" x14ac:dyDescent="0.3">
      <c r="A670" s="66" t="s">
        <v>396</v>
      </c>
      <c r="B670" s="67" t="s">
        <v>559</v>
      </c>
      <c r="C670" s="63" t="s">
        <v>243</v>
      </c>
      <c r="D670" s="10">
        <v>248</v>
      </c>
      <c r="E670" s="49">
        <f t="shared" si="97"/>
        <v>49.6</v>
      </c>
      <c r="F670" s="49">
        <f t="shared" si="98"/>
        <v>297.60000000000002</v>
      </c>
    </row>
    <row r="671" spans="1:6" ht="16.5" customHeight="1" x14ac:dyDescent="0.3">
      <c r="A671" s="66" t="s">
        <v>397</v>
      </c>
      <c r="B671" s="67" t="s">
        <v>560</v>
      </c>
      <c r="C671" s="63" t="s">
        <v>243</v>
      </c>
      <c r="D671" s="10">
        <v>248</v>
      </c>
      <c r="E671" s="49">
        <f t="shared" si="97"/>
        <v>49.6</v>
      </c>
      <c r="F671" s="49">
        <f t="shared" si="98"/>
        <v>297.60000000000002</v>
      </c>
    </row>
    <row r="672" spans="1:6" ht="18.75" customHeight="1" x14ac:dyDescent="0.3">
      <c r="A672" s="66" t="s">
        <v>398</v>
      </c>
      <c r="B672" s="67" t="s">
        <v>541</v>
      </c>
      <c r="C672" s="63" t="s">
        <v>243</v>
      </c>
      <c r="D672" s="10">
        <v>248</v>
      </c>
      <c r="E672" s="49">
        <f t="shared" si="97"/>
        <v>49.6</v>
      </c>
      <c r="F672" s="49">
        <f t="shared" si="98"/>
        <v>297.60000000000002</v>
      </c>
    </row>
    <row r="673" spans="1:6" ht="18.75" x14ac:dyDescent="0.3">
      <c r="A673" s="66" t="s">
        <v>399</v>
      </c>
      <c r="B673" s="67" t="s">
        <v>528</v>
      </c>
      <c r="C673" s="63" t="s">
        <v>243</v>
      </c>
      <c r="D673" s="10">
        <v>248</v>
      </c>
      <c r="E673" s="49">
        <f t="shared" si="97"/>
        <v>49.6</v>
      </c>
      <c r="F673" s="49">
        <f t="shared" si="98"/>
        <v>297.60000000000002</v>
      </c>
    </row>
    <row r="674" spans="1:6" ht="18.75" x14ac:dyDescent="0.3">
      <c r="A674" s="66" t="s">
        <v>400</v>
      </c>
      <c r="B674" s="67" t="s">
        <v>561</v>
      </c>
      <c r="C674" s="63" t="s">
        <v>243</v>
      </c>
      <c r="D674" s="10">
        <v>248</v>
      </c>
      <c r="E674" s="49">
        <f t="shared" si="97"/>
        <v>49.6</v>
      </c>
      <c r="F674" s="49">
        <f t="shared" si="98"/>
        <v>297.60000000000002</v>
      </c>
    </row>
    <row r="675" spans="1:6" ht="18.75" x14ac:dyDescent="0.3">
      <c r="A675" s="66" t="s">
        <v>401</v>
      </c>
      <c r="B675" s="67" t="s">
        <v>530</v>
      </c>
      <c r="C675" s="63" t="s">
        <v>243</v>
      </c>
      <c r="D675" s="10">
        <v>248</v>
      </c>
      <c r="E675" s="49">
        <f t="shared" si="97"/>
        <v>49.6</v>
      </c>
      <c r="F675" s="49">
        <f t="shared" si="98"/>
        <v>297.60000000000002</v>
      </c>
    </row>
    <row r="676" spans="1:6" ht="18.75" x14ac:dyDescent="0.3">
      <c r="A676" s="66" t="s">
        <v>402</v>
      </c>
      <c r="B676" s="67" t="s">
        <v>532</v>
      </c>
      <c r="C676" s="63" t="s">
        <v>243</v>
      </c>
      <c r="D676" s="10">
        <v>248</v>
      </c>
      <c r="E676" s="49">
        <f t="shared" si="97"/>
        <v>49.6</v>
      </c>
      <c r="F676" s="49">
        <f t="shared" si="98"/>
        <v>297.60000000000002</v>
      </c>
    </row>
    <row r="677" spans="1:6" ht="16.5" customHeight="1" x14ac:dyDescent="0.3">
      <c r="A677" s="66" t="s">
        <v>403</v>
      </c>
      <c r="B677" s="67" t="s">
        <v>534</v>
      </c>
      <c r="C677" s="63" t="s">
        <v>243</v>
      </c>
      <c r="D677" s="10">
        <v>248</v>
      </c>
      <c r="E677" s="49">
        <f t="shared" si="97"/>
        <v>49.6</v>
      </c>
      <c r="F677" s="49">
        <f t="shared" si="98"/>
        <v>297.60000000000002</v>
      </c>
    </row>
    <row r="678" spans="1:6" ht="18.75" x14ac:dyDescent="0.3">
      <c r="A678" s="66" t="s">
        <v>404</v>
      </c>
      <c r="B678" s="67" t="s">
        <v>562</v>
      </c>
      <c r="C678" s="63" t="s">
        <v>243</v>
      </c>
      <c r="D678" s="10">
        <v>248</v>
      </c>
      <c r="E678" s="49">
        <f t="shared" si="97"/>
        <v>49.6</v>
      </c>
      <c r="F678" s="49">
        <f t="shared" si="98"/>
        <v>297.60000000000002</v>
      </c>
    </row>
    <row r="679" spans="1:6" ht="18.75" x14ac:dyDescent="0.3">
      <c r="A679" s="66" t="s">
        <v>405</v>
      </c>
      <c r="B679" s="67" t="s">
        <v>523</v>
      </c>
      <c r="C679" s="63" t="s">
        <v>243</v>
      </c>
      <c r="D679" s="10">
        <v>248</v>
      </c>
      <c r="E679" s="49">
        <f t="shared" si="97"/>
        <v>49.6</v>
      </c>
      <c r="F679" s="49">
        <f t="shared" si="98"/>
        <v>297.60000000000002</v>
      </c>
    </row>
    <row r="680" spans="1:6" ht="18.75" x14ac:dyDescent="0.3">
      <c r="A680" s="66" t="s">
        <v>406</v>
      </c>
      <c r="B680" s="67" t="s">
        <v>537</v>
      </c>
      <c r="C680" s="63" t="s">
        <v>243</v>
      </c>
      <c r="D680" s="10">
        <v>248</v>
      </c>
      <c r="E680" s="49">
        <f t="shared" si="97"/>
        <v>49.6</v>
      </c>
      <c r="F680" s="49">
        <f t="shared" si="98"/>
        <v>297.60000000000002</v>
      </c>
    </row>
    <row r="681" spans="1:6" ht="18.75" x14ac:dyDescent="0.3">
      <c r="A681" s="66" t="s">
        <v>407</v>
      </c>
      <c r="B681" s="67" t="s">
        <v>538</v>
      </c>
      <c r="C681" s="63" t="s">
        <v>243</v>
      </c>
      <c r="D681" s="10">
        <v>248</v>
      </c>
      <c r="E681" s="49">
        <f t="shared" si="97"/>
        <v>49.6</v>
      </c>
      <c r="F681" s="49">
        <f t="shared" si="98"/>
        <v>297.60000000000002</v>
      </c>
    </row>
    <row r="682" spans="1:6" ht="18.75" x14ac:dyDescent="0.3">
      <c r="A682" s="66" t="s">
        <v>408</v>
      </c>
      <c r="B682" s="67" t="s">
        <v>539</v>
      </c>
      <c r="C682" s="63" t="s">
        <v>243</v>
      </c>
      <c r="D682" s="10">
        <v>248</v>
      </c>
      <c r="E682" s="49">
        <f t="shared" si="97"/>
        <v>49.6</v>
      </c>
      <c r="F682" s="49">
        <f t="shared" si="98"/>
        <v>297.60000000000002</v>
      </c>
    </row>
    <row r="683" spans="1:6" ht="16.5" customHeight="1" x14ac:dyDescent="0.3">
      <c r="A683" s="66" t="s">
        <v>409</v>
      </c>
      <c r="B683" s="67" t="s">
        <v>563</v>
      </c>
      <c r="C683" s="63" t="s">
        <v>243</v>
      </c>
      <c r="D683" s="10">
        <v>248</v>
      </c>
      <c r="E683" s="49">
        <f t="shared" si="97"/>
        <v>49.6</v>
      </c>
      <c r="F683" s="49">
        <f t="shared" si="98"/>
        <v>297.60000000000002</v>
      </c>
    </row>
    <row r="684" spans="1:6" ht="18.75" x14ac:dyDescent="0.3">
      <c r="A684" s="66" t="s">
        <v>410</v>
      </c>
      <c r="B684" s="67" t="s">
        <v>564</v>
      </c>
      <c r="C684" s="63" t="s">
        <v>243</v>
      </c>
      <c r="D684" s="10">
        <v>248</v>
      </c>
      <c r="E684" s="49">
        <f t="shared" si="97"/>
        <v>49.6</v>
      </c>
      <c r="F684" s="49">
        <f t="shared" si="98"/>
        <v>297.60000000000002</v>
      </c>
    </row>
    <row r="685" spans="1:6" ht="18.75" x14ac:dyDescent="0.3">
      <c r="A685" s="66" t="s">
        <v>411</v>
      </c>
      <c r="B685" s="67" t="s">
        <v>565</v>
      </c>
      <c r="C685" s="63" t="s">
        <v>243</v>
      </c>
      <c r="D685" s="10">
        <v>832</v>
      </c>
      <c r="E685" s="49">
        <f t="shared" si="97"/>
        <v>166.4</v>
      </c>
      <c r="F685" s="49">
        <f t="shared" si="98"/>
        <v>998.4</v>
      </c>
    </row>
    <row r="686" spans="1:6" ht="18.75" x14ac:dyDescent="0.3">
      <c r="A686" s="66" t="s">
        <v>412</v>
      </c>
      <c r="B686" s="67" t="s">
        <v>543</v>
      </c>
      <c r="C686" s="63" t="s">
        <v>243</v>
      </c>
      <c r="D686" s="10">
        <v>248</v>
      </c>
      <c r="E686" s="49">
        <f t="shared" si="97"/>
        <v>49.6</v>
      </c>
      <c r="F686" s="49">
        <f t="shared" si="98"/>
        <v>297.60000000000002</v>
      </c>
    </row>
    <row r="687" spans="1:6" ht="18.75" x14ac:dyDescent="0.3">
      <c r="A687" s="66" t="s">
        <v>413</v>
      </c>
      <c r="B687" s="67" t="s">
        <v>544</v>
      </c>
      <c r="C687" s="63" t="s">
        <v>243</v>
      </c>
      <c r="D687" s="10">
        <v>248</v>
      </c>
      <c r="E687" s="49">
        <f t="shared" si="97"/>
        <v>49.6</v>
      </c>
      <c r="F687" s="49">
        <f t="shared" si="98"/>
        <v>297.60000000000002</v>
      </c>
    </row>
    <row r="688" spans="1:6" ht="18.75" x14ac:dyDescent="0.3">
      <c r="A688" s="66" t="s">
        <v>414</v>
      </c>
      <c r="B688" s="67" t="s">
        <v>566</v>
      </c>
      <c r="C688" s="63" t="s">
        <v>243</v>
      </c>
      <c r="D688" s="10">
        <v>248</v>
      </c>
      <c r="E688" s="49">
        <f t="shared" si="97"/>
        <v>49.6</v>
      </c>
      <c r="F688" s="49">
        <f t="shared" si="98"/>
        <v>297.60000000000002</v>
      </c>
    </row>
    <row r="689" spans="1:6" ht="18.75" x14ac:dyDescent="0.3">
      <c r="A689" s="66" t="s">
        <v>415</v>
      </c>
      <c r="B689" s="67" t="s">
        <v>567</v>
      </c>
      <c r="C689" s="63" t="s">
        <v>243</v>
      </c>
      <c r="D689" s="10">
        <v>248</v>
      </c>
      <c r="E689" s="49">
        <f t="shared" si="97"/>
        <v>49.6</v>
      </c>
      <c r="F689" s="49">
        <f t="shared" si="98"/>
        <v>297.60000000000002</v>
      </c>
    </row>
    <row r="690" spans="1:6" ht="18.75" x14ac:dyDescent="0.3">
      <c r="A690" s="66" t="s">
        <v>416</v>
      </c>
      <c r="B690" s="67" t="s">
        <v>568</v>
      </c>
      <c r="C690" s="63" t="s">
        <v>243</v>
      </c>
      <c r="D690" s="10">
        <v>248</v>
      </c>
      <c r="E690" s="49">
        <f t="shared" si="97"/>
        <v>49.6</v>
      </c>
      <c r="F690" s="49">
        <f t="shared" si="98"/>
        <v>297.60000000000002</v>
      </c>
    </row>
    <row r="691" spans="1:6" ht="18.75" x14ac:dyDescent="0.3">
      <c r="A691" s="86" t="s">
        <v>569</v>
      </c>
      <c r="B691" s="87"/>
      <c r="C691" s="65"/>
      <c r="D691" s="10"/>
      <c r="E691" s="49"/>
      <c r="F691" s="34"/>
    </row>
    <row r="692" spans="1:6" ht="18.75" x14ac:dyDescent="0.3">
      <c r="A692" s="66" t="s">
        <v>382</v>
      </c>
      <c r="B692" s="67" t="s">
        <v>570</v>
      </c>
      <c r="C692" s="63" t="s">
        <v>243</v>
      </c>
      <c r="D692" s="10">
        <v>32</v>
      </c>
      <c r="E692" s="49">
        <f t="shared" ref="E692" si="99">D692*0.2</f>
        <v>6.4</v>
      </c>
      <c r="F692" s="49">
        <f t="shared" ref="F692" si="100">D692+E692</f>
        <v>38.4</v>
      </c>
    </row>
    <row r="693" spans="1:6" ht="18.75" x14ac:dyDescent="0.3">
      <c r="A693" s="66" t="s">
        <v>383</v>
      </c>
      <c r="B693" s="67" t="s">
        <v>526</v>
      </c>
      <c r="C693" s="63" t="s">
        <v>243</v>
      </c>
      <c r="D693" s="10">
        <v>32</v>
      </c>
      <c r="E693" s="49">
        <f t="shared" ref="E693:E705" si="101">D693*0.2</f>
        <v>6.4</v>
      </c>
      <c r="F693" s="49">
        <f t="shared" ref="F693:F705" si="102">D693+E693</f>
        <v>38.4</v>
      </c>
    </row>
    <row r="694" spans="1:6" ht="18.75" x14ac:dyDescent="0.3">
      <c r="A694" s="66" t="s">
        <v>384</v>
      </c>
      <c r="B694" s="67" t="s">
        <v>548</v>
      </c>
      <c r="C694" s="63" t="s">
        <v>243</v>
      </c>
      <c r="D694" s="10">
        <v>32</v>
      </c>
      <c r="E694" s="49">
        <f t="shared" si="101"/>
        <v>6.4</v>
      </c>
      <c r="F694" s="49">
        <f t="shared" si="102"/>
        <v>38.4</v>
      </c>
    </row>
    <row r="695" spans="1:6" ht="18.75" x14ac:dyDescent="0.3">
      <c r="A695" s="66" t="s">
        <v>385</v>
      </c>
      <c r="B695" s="67" t="s">
        <v>557</v>
      </c>
      <c r="C695" s="63" t="s">
        <v>243</v>
      </c>
      <c r="D695" s="10">
        <v>32</v>
      </c>
      <c r="E695" s="49">
        <f t="shared" si="101"/>
        <v>6.4</v>
      </c>
      <c r="F695" s="49">
        <f t="shared" si="102"/>
        <v>38.4</v>
      </c>
    </row>
    <row r="696" spans="1:6" ht="18.75" x14ac:dyDescent="0.3">
      <c r="A696" s="66" t="s">
        <v>386</v>
      </c>
      <c r="B696" s="67" t="s">
        <v>571</v>
      </c>
      <c r="C696" s="63" t="s">
        <v>243</v>
      </c>
      <c r="D696" s="10">
        <v>32</v>
      </c>
      <c r="E696" s="49">
        <f t="shared" si="101"/>
        <v>6.4</v>
      </c>
      <c r="F696" s="49">
        <f t="shared" si="102"/>
        <v>38.4</v>
      </c>
    </row>
    <row r="697" spans="1:6" ht="18.75" x14ac:dyDescent="0.3">
      <c r="A697" s="66" t="s">
        <v>387</v>
      </c>
      <c r="B697" s="67" t="s">
        <v>572</v>
      </c>
      <c r="C697" s="63" t="s">
        <v>243</v>
      </c>
      <c r="D697" s="10">
        <v>32</v>
      </c>
      <c r="E697" s="49">
        <f t="shared" si="101"/>
        <v>6.4</v>
      </c>
      <c r="F697" s="49">
        <f t="shared" si="102"/>
        <v>38.4</v>
      </c>
    </row>
    <row r="698" spans="1:6" ht="16.5" customHeight="1" x14ac:dyDescent="0.3">
      <c r="A698" s="66" t="s">
        <v>388</v>
      </c>
      <c r="B698" s="67" t="s">
        <v>573</v>
      </c>
      <c r="C698" s="63" t="s">
        <v>243</v>
      </c>
      <c r="D698" s="10">
        <v>32</v>
      </c>
      <c r="E698" s="49">
        <f t="shared" si="101"/>
        <v>6.4</v>
      </c>
      <c r="F698" s="49">
        <f t="shared" si="102"/>
        <v>38.4</v>
      </c>
    </row>
    <row r="699" spans="1:6" ht="18.75" x14ac:dyDescent="0.3">
      <c r="A699" s="66" t="s">
        <v>389</v>
      </c>
      <c r="B699" s="67" t="s">
        <v>574</v>
      </c>
      <c r="C699" s="63" t="s">
        <v>243</v>
      </c>
      <c r="D699" s="10">
        <v>32</v>
      </c>
      <c r="E699" s="49">
        <f t="shared" si="101"/>
        <v>6.4</v>
      </c>
      <c r="F699" s="49">
        <f t="shared" si="102"/>
        <v>38.4</v>
      </c>
    </row>
    <row r="700" spans="1:6" ht="18.75" x14ac:dyDescent="0.3">
      <c r="A700" s="66" t="s">
        <v>390</v>
      </c>
      <c r="B700" s="67" t="s">
        <v>575</v>
      </c>
      <c r="C700" s="63" t="s">
        <v>243</v>
      </c>
      <c r="D700" s="10">
        <v>32</v>
      </c>
      <c r="E700" s="49">
        <f t="shared" si="101"/>
        <v>6.4</v>
      </c>
      <c r="F700" s="49">
        <f t="shared" si="102"/>
        <v>38.4</v>
      </c>
    </row>
    <row r="701" spans="1:6" ht="16.5" customHeight="1" x14ac:dyDescent="0.3">
      <c r="A701" s="66" t="s">
        <v>391</v>
      </c>
      <c r="B701" s="67" t="s">
        <v>564</v>
      </c>
      <c r="C701" s="63" t="s">
        <v>243</v>
      </c>
      <c r="D701" s="10">
        <v>32</v>
      </c>
      <c r="E701" s="49">
        <f t="shared" si="101"/>
        <v>6.4</v>
      </c>
      <c r="F701" s="49">
        <f t="shared" si="102"/>
        <v>38.4</v>
      </c>
    </row>
    <row r="702" spans="1:6" ht="16.5" customHeight="1" x14ac:dyDescent="0.3">
      <c r="A702" s="66" t="s">
        <v>392</v>
      </c>
      <c r="B702" s="67" t="s">
        <v>576</v>
      </c>
      <c r="C702" s="63" t="s">
        <v>243</v>
      </c>
      <c r="D702" s="10">
        <v>32</v>
      </c>
      <c r="E702" s="49">
        <f t="shared" si="101"/>
        <v>6.4</v>
      </c>
      <c r="F702" s="49">
        <f t="shared" si="102"/>
        <v>38.4</v>
      </c>
    </row>
    <row r="703" spans="1:6" ht="18.75" customHeight="1" x14ac:dyDescent="0.3">
      <c r="A703" s="86" t="s">
        <v>1078</v>
      </c>
      <c r="B703" s="87"/>
      <c r="C703" s="65"/>
      <c r="D703" s="10"/>
      <c r="E703" s="49"/>
      <c r="F703" s="49"/>
    </row>
    <row r="704" spans="1:6" ht="18.75" customHeight="1" x14ac:dyDescent="0.3">
      <c r="A704" s="66" t="s">
        <v>382</v>
      </c>
      <c r="B704" s="67" t="s">
        <v>577</v>
      </c>
      <c r="C704" s="63" t="s">
        <v>243</v>
      </c>
      <c r="D704" s="10">
        <v>40</v>
      </c>
      <c r="E704" s="49">
        <f t="shared" si="101"/>
        <v>8</v>
      </c>
      <c r="F704" s="49">
        <f t="shared" si="102"/>
        <v>48</v>
      </c>
    </row>
    <row r="705" spans="1:6" ht="18.75" x14ac:dyDescent="0.3">
      <c r="A705" s="66" t="s">
        <v>383</v>
      </c>
      <c r="B705" s="67" t="s">
        <v>578</v>
      </c>
      <c r="C705" s="63" t="s">
        <v>243</v>
      </c>
      <c r="D705" s="10">
        <v>137</v>
      </c>
      <c r="E705" s="49">
        <f t="shared" si="101"/>
        <v>27.400000000000002</v>
      </c>
      <c r="F705" s="49">
        <f t="shared" si="102"/>
        <v>164.4</v>
      </c>
    </row>
    <row r="706" spans="1:6" ht="18.75" customHeight="1" x14ac:dyDescent="0.3">
      <c r="A706" s="66"/>
      <c r="B706" s="67" t="s">
        <v>1079</v>
      </c>
      <c r="C706" s="63" t="s">
        <v>243</v>
      </c>
      <c r="D706" s="10"/>
      <c r="E706" s="49"/>
      <c r="F706" s="49"/>
    </row>
    <row r="707" spans="1:6" ht="18.75" x14ac:dyDescent="0.3">
      <c r="A707" s="66" t="s">
        <v>384</v>
      </c>
      <c r="B707" s="67" t="s">
        <v>971</v>
      </c>
      <c r="C707" s="63" t="s">
        <v>243</v>
      </c>
      <c r="D707" s="10"/>
      <c r="E707" s="49"/>
      <c r="F707" s="49"/>
    </row>
    <row r="708" spans="1:6" ht="18.75" x14ac:dyDescent="0.3">
      <c r="A708" s="66" t="s">
        <v>385</v>
      </c>
      <c r="B708" s="67" t="s">
        <v>972</v>
      </c>
      <c r="C708" s="63" t="s">
        <v>243</v>
      </c>
      <c r="D708" s="10"/>
      <c r="E708" s="49"/>
      <c r="F708" s="49"/>
    </row>
    <row r="709" spans="1:6" ht="18.75" x14ac:dyDescent="0.3">
      <c r="A709" s="66" t="s">
        <v>386</v>
      </c>
      <c r="B709" s="67" t="s">
        <v>579</v>
      </c>
      <c r="C709" s="63" t="s">
        <v>243</v>
      </c>
      <c r="D709" s="10">
        <v>76</v>
      </c>
      <c r="E709" s="49">
        <f>D709*0.2</f>
        <v>15.200000000000001</v>
      </c>
      <c r="F709" s="49">
        <f>D709+E709</f>
        <v>91.2</v>
      </c>
    </row>
    <row r="710" spans="1:6" ht="18.75" x14ac:dyDescent="0.3">
      <c r="A710" s="66" t="s">
        <v>387</v>
      </c>
      <c r="B710" s="67" t="s">
        <v>580</v>
      </c>
      <c r="C710" s="63" t="s">
        <v>243</v>
      </c>
      <c r="D710" s="10">
        <v>89</v>
      </c>
      <c r="E710" s="49">
        <f>D710*0.2</f>
        <v>17.8</v>
      </c>
      <c r="F710" s="49">
        <f>D710+E710</f>
        <v>106.8</v>
      </c>
    </row>
    <row r="711" spans="1:6" ht="31.5" x14ac:dyDescent="0.3">
      <c r="A711" s="66" t="s">
        <v>388</v>
      </c>
      <c r="B711" s="67" t="s">
        <v>581</v>
      </c>
      <c r="C711" s="62" t="s">
        <v>243</v>
      </c>
      <c r="D711" s="10">
        <v>192</v>
      </c>
      <c r="E711" s="49">
        <f>D711*0.2</f>
        <v>38.400000000000006</v>
      </c>
      <c r="F711" s="49">
        <f>D711+E711</f>
        <v>230.4</v>
      </c>
    </row>
    <row r="712" spans="1:6" ht="18.75" x14ac:dyDescent="0.3">
      <c r="A712" s="66" t="s">
        <v>389</v>
      </c>
      <c r="B712" s="67" t="s">
        <v>582</v>
      </c>
      <c r="C712" s="63" t="s">
        <v>243</v>
      </c>
      <c r="D712" s="10">
        <v>356</v>
      </c>
      <c r="E712" s="49">
        <f>D712*0.2</f>
        <v>71.2</v>
      </c>
      <c r="F712" s="49">
        <f>D712+E712</f>
        <v>427.2</v>
      </c>
    </row>
    <row r="713" spans="1:6" ht="18.75" x14ac:dyDescent="0.3">
      <c r="A713" s="88" t="s">
        <v>583</v>
      </c>
      <c r="B713" s="89"/>
      <c r="C713" s="65"/>
      <c r="D713" s="10"/>
      <c r="E713" s="49"/>
      <c r="F713" s="49"/>
    </row>
    <row r="714" spans="1:6" ht="18.75" x14ac:dyDescent="0.3">
      <c r="A714" s="66" t="s">
        <v>382</v>
      </c>
      <c r="B714" s="67" t="s">
        <v>584</v>
      </c>
      <c r="C714" s="63" t="s">
        <v>243</v>
      </c>
      <c r="D714" s="10">
        <v>49</v>
      </c>
      <c r="E714" s="49">
        <f t="shared" ref="E714:E746" si="103">D714*0.2</f>
        <v>9.8000000000000007</v>
      </c>
      <c r="F714" s="49">
        <f t="shared" ref="F714:F746" si="104">D714+E714</f>
        <v>58.8</v>
      </c>
    </row>
    <row r="715" spans="1:6" ht="18.75" x14ac:dyDescent="0.3">
      <c r="A715" s="66" t="s">
        <v>383</v>
      </c>
      <c r="B715" s="67" t="s">
        <v>585</v>
      </c>
      <c r="C715" s="63" t="s">
        <v>243</v>
      </c>
      <c r="D715" s="10">
        <v>43</v>
      </c>
      <c r="E715" s="49">
        <f t="shared" si="103"/>
        <v>8.6</v>
      </c>
      <c r="F715" s="49">
        <f t="shared" si="104"/>
        <v>51.6</v>
      </c>
    </row>
    <row r="716" spans="1:6" ht="18.75" x14ac:dyDescent="0.3">
      <c r="A716" s="66" t="s">
        <v>384</v>
      </c>
      <c r="B716" s="67" t="s">
        <v>586</v>
      </c>
      <c r="C716" s="63" t="s">
        <v>243</v>
      </c>
      <c r="D716" s="10">
        <v>43</v>
      </c>
      <c r="E716" s="49">
        <f t="shared" si="103"/>
        <v>8.6</v>
      </c>
      <c r="F716" s="49">
        <f t="shared" si="104"/>
        <v>51.6</v>
      </c>
    </row>
    <row r="717" spans="1:6" ht="18.75" x14ac:dyDescent="0.3">
      <c r="A717" s="66" t="s">
        <v>385</v>
      </c>
      <c r="B717" s="67" t="s">
        <v>587</v>
      </c>
      <c r="C717" s="63" t="s">
        <v>243</v>
      </c>
      <c r="D717" s="10">
        <v>29</v>
      </c>
      <c r="E717" s="49">
        <f t="shared" si="103"/>
        <v>5.8000000000000007</v>
      </c>
      <c r="F717" s="49">
        <f t="shared" si="104"/>
        <v>34.799999999999997</v>
      </c>
    </row>
    <row r="718" spans="1:6" ht="18.75" x14ac:dyDescent="0.3">
      <c r="A718" s="66" t="s">
        <v>386</v>
      </c>
      <c r="B718" s="67" t="s">
        <v>588</v>
      </c>
      <c r="C718" s="63" t="s">
        <v>243</v>
      </c>
      <c r="D718" s="10">
        <v>16</v>
      </c>
      <c r="E718" s="49">
        <f t="shared" si="103"/>
        <v>3.2</v>
      </c>
      <c r="F718" s="49">
        <f t="shared" si="104"/>
        <v>19.2</v>
      </c>
    </row>
    <row r="719" spans="1:6" ht="18.75" x14ac:dyDescent="0.3">
      <c r="A719" s="66" t="s">
        <v>387</v>
      </c>
      <c r="B719" s="67" t="s">
        <v>589</v>
      </c>
      <c r="C719" s="63" t="s">
        <v>243</v>
      </c>
      <c r="D719" s="10">
        <v>7</v>
      </c>
      <c r="E719" s="49">
        <f t="shared" si="103"/>
        <v>1.4000000000000001</v>
      </c>
      <c r="F719" s="49">
        <f t="shared" si="104"/>
        <v>8.4</v>
      </c>
    </row>
    <row r="720" spans="1:6" ht="18.75" x14ac:dyDescent="0.3">
      <c r="A720" s="66" t="s">
        <v>388</v>
      </c>
      <c r="B720" s="67" t="s">
        <v>590</v>
      </c>
      <c r="C720" s="63" t="s">
        <v>243</v>
      </c>
      <c r="D720" s="10">
        <v>7</v>
      </c>
      <c r="E720" s="49">
        <f t="shared" si="103"/>
        <v>1.4000000000000001</v>
      </c>
      <c r="F720" s="49">
        <f t="shared" si="104"/>
        <v>8.4</v>
      </c>
    </row>
    <row r="721" spans="1:6" ht="18.75" x14ac:dyDescent="0.3">
      <c r="A721" s="66" t="s">
        <v>389</v>
      </c>
      <c r="B721" s="67" t="s">
        <v>591</v>
      </c>
      <c r="C721" s="63" t="s">
        <v>243</v>
      </c>
      <c r="D721" s="10">
        <v>235</v>
      </c>
      <c r="E721" s="49">
        <f t="shared" si="103"/>
        <v>47</v>
      </c>
      <c r="F721" s="49">
        <f t="shared" si="104"/>
        <v>282</v>
      </c>
    </row>
    <row r="722" spans="1:6" ht="18.75" x14ac:dyDescent="0.3">
      <c r="A722" s="66" t="s">
        <v>390</v>
      </c>
      <c r="B722" s="67" t="s">
        <v>592</v>
      </c>
      <c r="C722" s="63" t="s">
        <v>243</v>
      </c>
      <c r="D722" s="10">
        <v>74</v>
      </c>
      <c r="E722" s="49">
        <f t="shared" si="103"/>
        <v>14.8</v>
      </c>
      <c r="F722" s="49">
        <f t="shared" si="104"/>
        <v>88.8</v>
      </c>
    </row>
    <row r="723" spans="1:6" ht="18.75" x14ac:dyDescent="0.3">
      <c r="A723" s="66" t="s">
        <v>391</v>
      </c>
      <c r="B723" s="67" t="s">
        <v>593</v>
      </c>
      <c r="C723" s="63" t="s">
        <v>243</v>
      </c>
      <c r="D723" s="10">
        <v>272</v>
      </c>
      <c r="E723" s="49">
        <f t="shared" si="103"/>
        <v>54.400000000000006</v>
      </c>
      <c r="F723" s="49">
        <f t="shared" si="104"/>
        <v>326.39999999999998</v>
      </c>
    </row>
    <row r="724" spans="1:6" ht="18.75" x14ac:dyDescent="0.3">
      <c r="A724" s="66" t="s">
        <v>392</v>
      </c>
      <c r="B724" s="67" t="s">
        <v>594</v>
      </c>
      <c r="C724" s="63" t="s">
        <v>243</v>
      </c>
      <c r="D724" s="10">
        <v>43</v>
      </c>
      <c r="E724" s="49">
        <f t="shared" si="103"/>
        <v>8.6</v>
      </c>
      <c r="F724" s="49">
        <f t="shared" si="104"/>
        <v>51.6</v>
      </c>
    </row>
    <row r="725" spans="1:6" ht="18.75" x14ac:dyDescent="0.3">
      <c r="A725" s="66" t="s">
        <v>393</v>
      </c>
      <c r="B725" s="67" t="s">
        <v>595</v>
      </c>
      <c r="C725" s="63" t="s">
        <v>243</v>
      </c>
      <c r="D725" s="10">
        <v>7</v>
      </c>
      <c r="E725" s="49">
        <f t="shared" si="103"/>
        <v>1.4000000000000001</v>
      </c>
      <c r="F725" s="49">
        <f t="shared" si="104"/>
        <v>8.4</v>
      </c>
    </row>
    <row r="726" spans="1:6" ht="18.75" x14ac:dyDescent="0.3">
      <c r="A726" s="66" t="s">
        <v>394</v>
      </c>
      <c r="B726" s="67" t="s">
        <v>596</v>
      </c>
      <c r="C726" s="63" t="s">
        <v>243</v>
      </c>
      <c r="D726" s="10">
        <v>43</v>
      </c>
      <c r="E726" s="49">
        <f t="shared" si="103"/>
        <v>8.6</v>
      </c>
      <c r="F726" s="49">
        <f t="shared" si="104"/>
        <v>51.6</v>
      </c>
    </row>
    <row r="727" spans="1:6" ht="18.75" x14ac:dyDescent="0.3">
      <c r="A727" s="66" t="s">
        <v>395</v>
      </c>
      <c r="B727" s="67" t="s">
        <v>597</v>
      </c>
      <c r="C727" s="63" t="s">
        <v>243</v>
      </c>
      <c r="D727" s="10">
        <v>25</v>
      </c>
      <c r="E727" s="49">
        <f t="shared" si="103"/>
        <v>5</v>
      </c>
      <c r="F727" s="49">
        <f t="shared" si="104"/>
        <v>30</v>
      </c>
    </row>
    <row r="728" spans="1:6" ht="18.75" x14ac:dyDescent="0.3">
      <c r="A728" s="66" t="s">
        <v>396</v>
      </c>
      <c r="B728" s="67" t="s">
        <v>598</v>
      </c>
      <c r="C728" s="63" t="s">
        <v>243</v>
      </c>
      <c r="D728" s="10">
        <v>44</v>
      </c>
      <c r="E728" s="49">
        <f t="shared" si="103"/>
        <v>8.8000000000000007</v>
      </c>
      <c r="F728" s="49">
        <f t="shared" si="104"/>
        <v>52.8</v>
      </c>
    </row>
    <row r="729" spans="1:6" ht="18.75" x14ac:dyDescent="0.3">
      <c r="A729" s="66" t="s">
        <v>397</v>
      </c>
      <c r="B729" s="67" t="s">
        <v>599</v>
      </c>
      <c r="C729" s="63" t="s">
        <v>243</v>
      </c>
      <c r="D729" s="10">
        <v>43</v>
      </c>
      <c r="E729" s="49">
        <f t="shared" si="103"/>
        <v>8.6</v>
      </c>
      <c r="F729" s="49">
        <f t="shared" si="104"/>
        <v>51.6</v>
      </c>
    </row>
    <row r="730" spans="1:6" ht="18.75" x14ac:dyDescent="0.3">
      <c r="A730" s="66" t="s">
        <v>398</v>
      </c>
      <c r="B730" s="67" t="s">
        <v>600</v>
      </c>
      <c r="C730" s="63" t="s">
        <v>243</v>
      </c>
      <c r="D730" s="10">
        <v>14</v>
      </c>
      <c r="E730" s="49">
        <f t="shared" si="103"/>
        <v>2.8000000000000003</v>
      </c>
      <c r="F730" s="49">
        <f t="shared" si="104"/>
        <v>16.8</v>
      </c>
    </row>
    <row r="731" spans="1:6" ht="18.75" x14ac:dyDescent="0.3">
      <c r="A731" s="66" t="s">
        <v>399</v>
      </c>
      <c r="B731" s="67" t="s">
        <v>601</v>
      </c>
      <c r="C731" s="63" t="s">
        <v>243</v>
      </c>
      <c r="D731" s="10">
        <v>235</v>
      </c>
      <c r="E731" s="49">
        <f t="shared" si="103"/>
        <v>47</v>
      </c>
      <c r="F731" s="49">
        <f t="shared" si="104"/>
        <v>282</v>
      </c>
    </row>
    <row r="732" spans="1:6" ht="18.75" x14ac:dyDescent="0.3">
      <c r="A732" s="66" t="s">
        <v>400</v>
      </c>
      <c r="B732" s="67" t="s">
        <v>602</v>
      </c>
      <c r="C732" s="63" t="s">
        <v>243</v>
      </c>
      <c r="D732" s="10">
        <v>43</v>
      </c>
      <c r="E732" s="49">
        <f t="shared" si="103"/>
        <v>8.6</v>
      </c>
      <c r="F732" s="49">
        <f t="shared" si="104"/>
        <v>51.6</v>
      </c>
    </row>
    <row r="733" spans="1:6" ht="18.75" x14ac:dyDescent="0.3">
      <c r="A733" s="66" t="s">
        <v>401</v>
      </c>
      <c r="B733" s="67" t="s">
        <v>603</v>
      </c>
      <c r="C733" s="63" t="s">
        <v>243</v>
      </c>
      <c r="D733" s="10">
        <v>43</v>
      </c>
      <c r="E733" s="49">
        <f t="shared" si="103"/>
        <v>8.6</v>
      </c>
      <c r="F733" s="49">
        <f t="shared" si="104"/>
        <v>51.6</v>
      </c>
    </row>
    <row r="734" spans="1:6" ht="18.75" x14ac:dyDescent="0.3">
      <c r="A734" s="66" t="s">
        <v>402</v>
      </c>
      <c r="B734" s="67" t="s">
        <v>604</v>
      </c>
      <c r="C734" s="63" t="s">
        <v>243</v>
      </c>
      <c r="D734" s="10">
        <v>43</v>
      </c>
      <c r="E734" s="49">
        <f t="shared" si="103"/>
        <v>8.6</v>
      </c>
      <c r="F734" s="49">
        <f t="shared" si="104"/>
        <v>51.6</v>
      </c>
    </row>
    <row r="735" spans="1:6" ht="18.75" x14ac:dyDescent="0.3">
      <c r="A735" s="66" t="s">
        <v>403</v>
      </c>
      <c r="B735" s="67" t="s">
        <v>605</v>
      </c>
      <c r="C735" s="63" t="s">
        <v>243</v>
      </c>
      <c r="D735" s="10">
        <v>29</v>
      </c>
      <c r="E735" s="49">
        <f t="shared" si="103"/>
        <v>5.8000000000000007</v>
      </c>
      <c r="F735" s="49">
        <f t="shared" si="104"/>
        <v>34.799999999999997</v>
      </c>
    </row>
    <row r="736" spans="1:6" ht="18.75" x14ac:dyDescent="0.3">
      <c r="A736" s="66" t="s">
        <v>404</v>
      </c>
      <c r="B736" s="67" t="s">
        <v>606</v>
      </c>
      <c r="C736" s="63" t="s">
        <v>243</v>
      </c>
      <c r="D736" s="10">
        <v>43</v>
      </c>
      <c r="E736" s="49">
        <f t="shared" si="103"/>
        <v>8.6</v>
      </c>
      <c r="F736" s="49">
        <f t="shared" si="104"/>
        <v>51.6</v>
      </c>
    </row>
    <row r="737" spans="1:6" ht="18.75" x14ac:dyDescent="0.3">
      <c r="A737" s="66" t="s">
        <v>405</v>
      </c>
      <c r="B737" s="67" t="s">
        <v>607</v>
      </c>
      <c r="C737" s="63" t="s">
        <v>243</v>
      </c>
      <c r="D737" s="10">
        <v>43</v>
      </c>
      <c r="E737" s="49">
        <f t="shared" si="103"/>
        <v>8.6</v>
      </c>
      <c r="F737" s="49">
        <f t="shared" si="104"/>
        <v>51.6</v>
      </c>
    </row>
    <row r="738" spans="1:6" ht="18.75" customHeight="1" x14ac:dyDescent="0.3">
      <c r="A738" s="66" t="s">
        <v>406</v>
      </c>
      <c r="B738" s="67" t="s">
        <v>608</v>
      </c>
      <c r="C738" s="63" t="s">
        <v>243</v>
      </c>
      <c r="D738" s="10">
        <v>43</v>
      </c>
      <c r="E738" s="49">
        <f t="shared" si="103"/>
        <v>8.6</v>
      </c>
      <c r="F738" s="49">
        <f t="shared" si="104"/>
        <v>51.6</v>
      </c>
    </row>
    <row r="739" spans="1:6" ht="18.75" x14ac:dyDescent="0.3">
      <c r="A739" s="66" t="s">
        <v>407</v>
      </c>
      <c r="B739" s="67" t="s">
        <v>609</v>
      </c>
      <c r="C739" s="63" t="s">
        <v>243</v>
      </c>
      <c r="D739" s="10">
        <v>43</v>
      </c>
      <c r="E739" s="49">
        <f t="shared" si="103"/>
        <v>8.6</v>
      </c>
      <c r="F739" s="49">
        <f t="shared" si="104"/>
        <v>51.6</v>
      </c>
    </row>
    <row r="740" spans="1:6" ht="18.75" customHeight="1" x14ac:dyDescent="0.3">
      <c r="A740" s="66" t="s">
        <v>408</v>
      </c>
      <c r="B740" s="67" t="s">
        <v>610</v>
      </c>
      <c r="C740" s="63" t="s">
        <v>243</v>
      </c>
      <c r="D740" s="10">
        <v>43</v>
      </c>
      <c r="E740" s="49">
        <f t="shared" si="103"/>
        <v>8.6</v>
      </c>
      <c r="F740" s="49">
        <f t="shared" si="104"/>
        <v>51.6</v>
      </c>
    </row>
    <row r="741" spans="1:6" ht="18.75" x14ac:dyDescent="0.3">
      <c r="A741" s="66" t="s">
        <v>409</v>
      </c>
      <c r="B741" s="67" t="s">
        <v>611</v>
      </c>
      <c r="C741" s="63" t="s">
        <v>243</v>
      </c>
      <c r="D741" s="10">
        <v>43</v>
      </c>
      <c r="E741" s="49">
        <f t="shared" si="103"/>
        <v>8.6</v>
      </c>
      <c r="F741" s="49">
        <f t="shared" si="104"/>
        <v>51.6</v>
      </c>
    </row>
    <row r="742" spans="1:6" ht="18.75" x14ac:dyDescent="0.3">
      <c r="A742" s="66" t="s">
        <v>410</v>
      </c>
      <c r="B742" s="67" t="s">
        <v>558</v>
      </c>
      <c r="C742" s="63" t="s">
        <v>243</v>
      </c>
      <c r="D742" s="10">
        <v>43</v>
      </c>
      <c r="E742" s="49">
        <f t="shared" si="103"/>
        <v>8.6</v>
      </c>
      <c r="F742" s="49">
        <f t="shared" si="104"/>
        <v>51.6</v>
      </c>
    </row>
    <row r="743" spans="1:6" ht="18.75" x14ac:dyDescent="0.3">
      <c r="A743" s="66" t="s">
        <v>411</v>
      </c>
      <c r="B743" s="67" t="s">
        <v>612</v>
      </c>
      <c r="C743" s="63" t="s">
        <v>243</v>
      </c>
      <c r="D743" s="10">
        <v>128</v>
      </c>
      <c r="E743" s="49">
        <f t="shared" si="103"/>
        <v>25.6</v>
      </c>
      <c r="F743" s="49">
        <f t="shared" si="104"/>
        <v>153.6</v>
      </c>
    </row>
    <row r="744" spans="1:6" ht="18.75" x14ac:dyDescent="0.3">
      <c r="A744" s="66" t="s">
        <v>412</v>
      </c>
      <c r="B744" s="67" t="s">
        <v>613</v>
      </c>
      <c r="C744" s="63" t="s">
        <v>243</v>
      </c>
      <c r="D744" s="10">
        <v>128</v>
      </c>
      <c r="E744" s="49">
        <f t="shared" si="103"/>
        <v>25.6</v>
      </c>
      <c r="F744" s="49">
        <f t="shared" si="104"/>
        <v>153.6</v>
      </c>
    </row>
    <row r="745" spans="1:6" ht="18.75" x14ac:dyDescent="0.3">
      <c r="A745" s="66" t="s">
        <v>413</v>
      </c>
      <c r="B745" s="67" t="s">
        <v>614</v>
      </c>
      <c r="C745" s="63" t="s">
        <v>243</v>
      </c>
      <c r="D745" s="10">
        <v>43</v>
      </c>
      <c r="E745" s="49">
        <f t="shared" si="103"/>
        <v>8.6</v>
      </c>
      <c r="F745" s="49">
        <f t="shared" si="104"/>
        <v>51.6</v>
      </c>
    </row>
    <row r="746" spans="1:6" ht="18.75" x14ac:dyDescent="0.3">
      <c r="A746" s="66" t="s">
        <v>414</v>
      </c>
      <c r="B746" s="67" t="s">
        <v>615</v>
      </c>
      <c r="C746" s="63" t="s">
        <v>243</v>
      </c>
      <c r="D746" s="10">
        <v>247</v>
      </c>
      <c r="E746" s="49">
        <f t="shared" si="103"/>
        <v>49.400000000000006</v>
      </c>
      <c r="F746" s="49">
        <f t="shared" si="104"/>
        <v>296.39999999999998</v>
      </c>
    </row>
    <row r="747" spans="1:6" ht="18.75" x14ac:dyDescent="0.3">
      <c r="A747" s="129" t="s">
        <v>1080</v>
      </c>
      <c r="B747" s="130"/>
      <c r="C747" s="68"/>
      <c r="D747" s="10"/>
      <c r="E747" s="49"/>
      <c r="F747" s="49"/>
    </row>
    <row r="748" spans="1:6" ht="18.75" x14ac:dyDescent="0.3">
      <c r="A748" s="82" t="s">
        <v>1081</v>
      </c>
      <c r="B748" s="83"/>
      <c r="C748" s="69"/>
      <c r="D748" s="10"/>
      <c r="E748" s="49"/>
      <c r="F748" s="49"/>
    </row>
    <row r="749" spans="1:6" ht="18.75" x14ac:dyDescent="0.3">
      <c r="A749" s="61" t="s">
        <v>382</v>
      </c>
      <c r="B749" s="67" t="s">
        <v>616</v>
      </c>
      <c r="C749" s="70" t="s">
        <v>243</v>
      </c>
      <c r="D749" s="10">
        <v>152</v>
      </c>
      <c r="E749" s="49">
        <f t="shared" ref="E749:E756" si="105">D749*0.2</f>
        <v>30.400000000000002</v>
      </c>
      <c r="F749" s="49">
        <f t="shared" ref="F749:F756" si="106">D749+E749</f>
        <v>182.4</v>
      </c>
    </row>
    <row r="750" spans="1:6" ht="18.75" x14ac:dyDescent="0.3">
      <c r="A750" s="61" t="s">
        <v>383</v>
      </c>
      <c r="B750" s="67" t="s">
        <v>617</v>
      </c>
      <c r="C750" s="70" t="s">
        <v>243</v>
      </c>
      <c r="D750" s="10">
        <v>460</v>
      </c>
      <c r="E750" s="49">
        <f t="shared" si="105"/>
        <v>92</v>
      </c>
      <c r="F750" s="49">
        <f t="shared" si="106"/>
        <v>552</v>
      </c>
    </row>
    <row r="751" spans="1:6" ht="18.75" x14ac:dyDescent="0.3">
      <c r="A751" s="61" t="s">
        <v>384</v>
      </c>
      <c r="B751" s="67" t="s">
        <v>618</v>
      </c>
      <c r="C751" s="70" t="s">
        <v>243</v>
      </c>
      <c r="D751" s="10">
        <v>301</v>
      </c>
      <c r="E751" s="49">
        <f t="shared" si="105"/>
        <v>60.2</v>
      </c>
      <c r="F751" s="49">
        <f t="shared" si="106"/>
        <v>361.2</v>
      </c>
    </row>
    <row r="752" spans="1:6" ht="18.75" x14ac:dyDescent="0.3">
      <c r="A752" s="61" t="s">
        <v>385</v>
      </c>
      <c r="B752" s="67" t="s">
        <v>619</v>
      </c>
      <c r="C752" s="70" t="s">
        <v>243</v>
      </c>
      <c r="D752" s="10">
        <v>624</v>
      </c>
      <c r="E752" s="49">
        <f t="shared" si="105"/>
        <v>124.80000000000001</v>
      </c>
      <c r="F752" s="49">
        <f t="shared" si="106"/>
        <v>748.8</v>
      </c>
    </row>
    <row r="753" spans="1:6" ht="18.75" x14ac:dyDescent="0.3">
      <c r="A753" s="61" t="s">
        <v>386</v>
      </c>
      <c r="B753" s="67" t="s">
        <v>620</v>
      </c>
      <c r="C753" s="70" t="s">
        <v>243</v>
      </c>
      <c r="D753" s="10">
        <v>613</v>
      </c>
      <c r="E753" s="49">
        <f t="shared" si="105"/>
        <v>122.60000000000001</v>
      </c>
      <c r="F753" s="49">
        <f t="shared" si="106"/>
        <v>735.6</v>
      </c>
    </row>
    <row r="754" spans="1:6" ht="18.75" x14ac:dyDescent="0.3">
      <c r="A754" s="61" t="s">
        <v>387</v>
      </c>
      <c r="B754" s="67" t="s">
        <v>621</v>
      </c>
      <c r="C754" s="70" t="s">
        <v>243</v>
      </c>
      <c r="D754" s="10">
        <v>120</v>
      </c>
      <c r="E754" s="49">
        <f t="shared" si="105"/>
        <v>24</v>
      </c>
      <c r="F754" s="49">
        <f t="shared" si="106"/>
        <v>144</v>
      </c>
    </row>
    <row r="755" spans="1:6" ht="18.75" x14ac:dyDescent="0.3">
      <c r="A755" s="61" t="s">
        <v>388</v>
      </c>
      <c r="B755" s="67" t="s">
        <v>622</v>
      </c>
      <c r="C755" s="70" t="s">
        <v>243</v>
      </c>
      <c r="D755" s="10">
        <v>131</v>
      </c>
      <c r="E755" s="49">
        <f t="shared" si="105"/>
        <v>26.200000000000003</v>
      </c>
      <c r="F755" s="49">
        <f t="shared" si="106"/>
        <v>157.19999999999999</v>
      </c>
    </row>
    <row r="756" spans="1:6" ht="18.75" x14ac:dyDescent="0.3">
      <c r="A756" s="61" t="s">
        <v>389</v>
      </c>
      <c r="B756" s="67" t="s">
        <v>623</v>
      </c>
      <c r="C756" s="70" t="s">
        <v>243</v>
      </c>
      <c r="D756" s="10">
        <v>212</v>
      </c>
      <c r="E756" s="49">
        <f t="shared" si="105"/>
        <v>42.400000000000006</v>
      </c>
      <c r="F756" s="49">
        <f t="shared" si="106"/>
        <v>254.4</v>
      </c>
    </row>
    <row r="757" spans="1:6" ht="18.75" x14ac:dyDescent="0.3">
      <c r="A757" s="82" t="s">
        <v>1082</v>
      </c>
      <c r="B757" s="83"/>
      <c r="C757" s="69"/>
      <c r="D757" s="10"/>
      <c r="E757" s="49"/>
      <c r="F757" s="49"/>
    </row>
    <row r="758" spans="1:6" ht="18.75" x14ac:dyDescent="0.3">
      <c r="A758" s="61" t="s">
        <v>382</v>
      </c>
      <c r="B758" s="67" t="s">
        <v>624</v>
      </c>
      <c r="C758" s="70" t="s">
        <v>243</v>
      </c>
      <c r="D758" s="10">
        <v>919</v>
      </c>
      <c r="E758" s="49">
        <f t="shared" ref="E758:E768" si="107">D758*0.2</f>
        <v>183.8</v>
      </c>
      <c r="F758" s="49">
        <f t="shared" ref="F758:F768" si="108">D758+E758</f>
        <v>1102.8</v>
      </c>
    </row>
    <row r="759" spans="1:6" ht="18.75" x14ac:dyDescent="0.3">
      <c r="A759" s="61" t="s">
        <v>383</v>
      </c>
      <c r="B759" s="67" t="s">
        <v>625</v>
      </c>
      <c r="C759" s="70" t="s">
        <v>243</v>
      </c>
      <c r="D759" s="10">
        <v>1158</v>
      </c>
      <c r="E759" s="49">
        <f t="shared" si="107"/>
        <v>231.60000000000002</v>
      </c>
      <c r="F759" s="49">
        <f t="shared" si="108"/>
        <v>1389.6</v>
      </c>
    </row>
    <row r="760" spans="1:6" ht="18.75" customHeight="1" x14ac:dyDescent="0.3">
      <c r="A760" s="61" t="s">
        <v>384</v>
      </c>
      <c r="B760" s="67" t="s">
        <v>626</v>
      </c>
      <c r="C760" s="70" t="s">
        <v>243</v>
      </c>
      <c r="D760" s="10">
        <v>1159</v>
      </c>
      <c r="E760" s="49">
        <f t="shared" si="107"/>
        <v>231.8</v>
      </c>
      <c r="F760" s="49">
        <f t="shared" si="108"/>
        <v>1390.8</v>
      </c>
    </row>
    <row r="761" spans="1:6" ht="18.75" x14ac:dyDescent="0.3">
      <c r="A761" s="61" t="s">
        <v>385</v>
      </c>
      <c r="B761" s="72" t="s">
        <v>627</v>
      </c>
      <c r="C761" s="71" t="s">
        <v>243</v>
      </c>
      <c r="D761" s="10">
        <v>974</v>
      </c>
      <c r="E761" s="49">
        <f t="shared" si="107"/>
        <v>194.8</v>
      </c>
      <c r="F761" s="49">
        <f t="shared" si="108"/>
        <v>1168.8</v>
      </c>
    </row>
    <row r="762" spans="1:6" ht="35.25" customHeight="1" x14ac:dyDescent="0.3">
      <c r="A762" s="61" t="s">
        <v>386</v>
      </c>
      <c r="B762" s="72" t="s">
        <v>628</v>
      </c>
      <c r="C762" s="70" t="s">
        <v>243</v>
      </c>
      <c r="D762" s="10">
        <v>1308</v>
      </c>
      <c r="E762" s="49">
        <f t="shared" si="107"/>
        <v>261.60000000000002</v>
      </c>
      <c r="F762" s="49">
        <f t="shared" si="108"/>
        <v>1569.6</v>
      </c>
    </row>
    <row r="763" spans="1:6" ht="18.75" x14ac:dyDescent="0.3">
      <c r="A763" s="61" t="s">
        <v>387</v>
      </c>
      <c r="B763" s="67" t="s">
        <v>629</v>
      </c>
      <c r="C763" s="70" t="s">
        <v>243</v>
      </c>
      <c r="D763" s="10">
        <v>1471</v>
      </c>
      <c r="E763" s="49">
        <f t="shared" si="107"/>
        <v>294.2</v>
      </c>
      <c r="F763" s="49">
        <f t="shared" si="108"/>
        <v>1765.2</v>
      </c>
    </row>
    <row r="764" spans="1:6" ht="18.75" x14ac:dyDescent="0.3">
      <c r="A764" s="61" t="s">
        <v>388</v>
      </c>
      <c r="B764" s="67" t="s">
        <v>630</v>
      </c>
      <c r="C764" s="70" t="s">
        <v>243</v>
      </c>
      <c r="D764" s="10">
        <v>1126</v>
      </c>
      <c r="E764" s="49">
        <f t="shared" si="107"/>
        <v>225.20000000000002</v>
      </c>
      <c r="F764" s="49">
        <f t="shared" si="108"/>
        <v>1351.2</v>
      </c>
    </row>
    <row r="765" spans="1:6" ht="18.75" x14ac:dyDescent="0.3">
      <c r="A765" s="61" t="s">
        <v>389</v>
      </c>
      <c r="B765" s="67" t="s">
        <v>1083</v>
      </c>
      <c r="C765" s="70" t="s">
        <v>243</v>
      </c>
      <c r="D765" s="10">
        <v>1172</v>
      </c>
      <c r="E765" s="49">
        <f t="shared" si="107"/>
        <v>234.4</v>
      </c>
      <c r="F765" s="49">
        <f t="shared" si="108"/>
        <v>1406.4</v>
      </c>
    </row>
    <row r="766" spans="1:6" ht="18.75" x14ac:dyDescent="0.3">
      <c r="A766" s="61" t="s">
        <v>390</v>
      </c>
      <c r="B766" s="67" t="s">
        <v>631</v>
      </c>
      <c r="C766" s="70" t="s">
        <v>243</v>
      </c>
      <c r="D766" s="10">
        <v>1178</v>
      </c>
      <c r="E766" s="49">
        <f t="shared" si="107"/>
        <v>235.60000000000002</v>
      </c>
      <c r="F766" s="49">
        <f t="shared" si="108"/>
        <v>1413.6</v>
      </c>
    </row>
    <row r="767" spans="1:6" ht="18.75" x14ac:dyDescent="0.3">
      <c r="A767" s="61" t="s">
        <v>391</v>
      </c>
      <c r="B767" s="67" t="s">
        <v>632</v>
      </c>
      <c r="C767" s="70" t="s">
        <v>243</v>
      </c>
      <c r="D767" s="10">
        <v>1178</v>
      </c>
      <c r="E767" s="49">
        <f t="shared" si="107"/>
        <v>235.60000000000002</v>
      </c>
      <c r="F767" s="49">
        <f t="shared" si="108"/>
        <v>1413.6</v>
      </c>
    </row>
    <row r="768" spans="1:6" ht="18.75" x14ac:dyDescent="0.3">
      <c r="A768" s="61" t="s">
        <v>392</v>
      </c>
      <c r="B768" s="67" t="s">
        <v>633</v>
      </c>
      <c r="C768" s="70" t="s">
        <v>243</v>
      </c>
      <c r="D768" s="10">
        <v>910</v>
      </c>
      <c r="E768" s="49">
        <f t="shared" si="107"/>
        <v>182</v>
      </c>
      <c r="F768" s="49">
        <f t="shared" si="108"/>
        <v>1092</v>
      </c>
    </row>
    <row r="769" spans="1:6" ht="16.5" customHeight="1" x14ac:dyDescent="0.3">
      <c r="A769" s="131" t="s">
        <v>1084</v>
      </c>
      <c r="B769" s="132"/>
      <c r="C769" s="73"/>
      <c r="D769" s="10"/>
      <c r="E769" s="49"/>
      <c r="F769" s="49"/>
    </row>
    <row r="770" spans="1:6" ht="18.75" x14ac:dyDescent="0.3">
      <c r="A770" s="61" t="s">
        <v>382</v>
      </c>
      <c r="B770" s="67" t="s">
        <v>634</v>
      </c>
      <c r="C770" s="70" t="s">
        <v>243</v>
      </c>
      <c r="D770" s="10">
        <v>919</v>
      </c>
      <c r="E770" s="49">
        <f>D770*0.2</f>
        <v>183.8</v>
      </c>
      <c r="F770" s="49">
        <f>D770+E770</f>
        <v>1102.8</v>
      </c>
    </row>
    <row r="771" spans="1:6" ht="16.5" customHeight="1" x14ac:dyDescent="0.3">
      <c r="A771" s="61" t="s">
        <v>383</v>
      </c>
      <c r="B771" s="67" t="s">
        <v>635</v>
      </c>
      <c r="C771" s="70" t="s">
        <v>243</v>
      </c>
      <c r="D771" s="10">
        <v>1188</v>
      </c>
      <c r="E771" s="49">
        <f>D771*0.2</f>
        <v>237.60000000000002</v>
      </c>
      <c r="F771" s="49">
        <f>D771+E771</f>
        <v>1425.6</v>
      </c>
    </row>
    <row r="772" spans="1:6" ht="18.75" x14ac:dyDescent="0.3">
      <c r="A772" s="61" t="s">
        <v>384</v>
      </c>
      <c r="B772" s="67" t="s">
        <v>636</v>
      </c>
      <c r="C772" s="70" t="s">
        <v>243</v>
      </c>
      <c r="D772" s="10">
        <v>956</v>
      </c>
      <c r="E772" s="49">
        <f>D772*0.2</f>
        <v>191.20000000000002</v>
      </c>
      <c r="F772" s="49">
        <f>D772+E772</f>
        <v>1147.2</v>
      </c>
    </row>
    <row r="773" spans="1:6" ht="18.75" x14ac:dyDescent="0.3">
      <c r="A773" s="82" t="s">
        <v>1085</v>
      </c>
      <c r="B773" s="83"/>
      <c r="C773" s="69"/>
      <c r="D773" s="10"/>
      <c r="E773" s="49"/>
      <c r="F773" s="49"/>
    </row>
    <row r="774" spans="1:6" ht="31.5" x14ac:dyDescent="0.3">
      <c r="A774" s="61" t="s">
        <v>382</v>
      </c>
      <c r="B774" s="67" t="s">
        <v>637</v>
      </c>
      <c r="C774" s="70" t="s">
        <v>243</v>
      </c>
      <c r="D774" s="10">
        <v>102</v>
      </c>
      <c r="E774" s="49">
        <f>D774*0.2</f>
        <v>20.400000000000002</v>
      </c>
      <c r="F774" s="49">
        <f>D774+E774</f>
        <v>122.4</v>
      </c>
    </row>
    <row r="775" spans="1:6" ht="18.75" x14ac:dyDescent="0.3">
      <c r="A775" s="61" t="s">
        <v>383</v>
      </c>
      <c r="B775" s="62" t="s">
        <v>638</v>
      </c>
      <c r="C775" s="70" t="s">
        <v>243</v>
      </c>
      <c r="D775" s="10">
        <v>230</v>
      </c>
      <c r="E775" s="49">
        <f>D775*0.2</f>
        <v>46</v>
      </c>
      <c r="F775" s="49">
        <f>D775+E775</f>
        <v>276</v>
      </c>
    </row>
    <row r="776" spans="1:6" ht="31.5" x14ac:dyDescent="0.3">
      <c r="A776" s="61" t="s">
        <v>384</v>
      </c>
      <c r="B776" s="62" t="s">
        <v>1086</v>
      </c>
      <c r="C776" s="74" t="s">
        <v>243</v>
      </c>
      <c r="D776" s="10">
        <v>383</v>
      </c>
      <c r="E776" s="49">
        <f>D776*0.2</f>
        <v>76.600000000000009</v>
      </c>
      <c r="F776" s="49">
        <f>D776+E776</f>
        <v>459.6</v>
      </c>
    </row>
    <row r="777" spans="1:6" ht="31.5" x14ac:dyDescent="0.3">
      <c r="A777" s="61" t="s">
        <v>385</v>
      </c>
      <c r="B777" s="62" t="s">
        <v>639</v>
      </c>
      <c r="C777" s="70" t="s">
        <v>243</v>
      </c>
      <c r="D777" s="10">
        <v>352</v>
      </c>
      <c r="E777" s="49">
        <f>D777*0.2</f>
        <v>70.400000000000006</v>
      </c>
      <c r="F777" s="49">
        <f>D777+E777</f>
        <v>422.4</v>
      </c>
    </row>
    <row r="778" spans="1:6" ht="47.25" x14ac:dyDescent="0.3">
      <c r="A778" s="61" t="s">
        <v>386</v>
      </c>
      <c r="B778" s="62" t="s">
        <v>640</v>
      </c>
      <c r="C778" s="70" t="s">
        <v>243</v>
      </c>
      <c r="D778" s="10">
        <v>1262</v>
      </c>
      <c r="E778" s="49">
        <f>D778*0.2</f>
        <v>252.4</v>
      </c>
      <c r="F778" s="49">
        <f>D778+E778</f>
        <v>1514.4</v>
      </c>
    </row>
    <row r="779" spans="1:6" ht="18.75" x14ac:dyDescent="0.3">
      <c r="A779" s="86" t="s">
        <v>1087</v>
      </c>
      <c r="B779" s="87"/>
      <c r="C779" s="75"/>
      <c r="D779" s="10"/>
      <c r="E779" s="49"/>
      <c r="F779" s="49"/>
    </row>
    <row r="780" spans="1:6" ht="16.5" customHeight="1" x14ac:dyDescent="0.3">
      <c r="A780" s="66" t="s">
        <v>382</v>
      </c>
      <c r="B780" s="67" t="s">
        <v>641</v>
      </c>
      <c r="C780" s="70" t="s">
        <v>243</v>
      </c>
      <c r="D780" s="10">
        <v>224</v>
      </c>
      <c r="E780" s="49">
        <f t="shared" ref="E780:E787" si="109">D780*0.2</f>
        <v>44.800000000000004</v>
      </c>
      <c r="F780" s="49">
        <f t="shared" ref="F780:F787" si="110">D780+E780</f>
        <v>268.8</v>
      </c>
    </row>
    <row r="781" spans="1:6" ht="18.75" customHeight="1" x14ac:dyDescent="0.3">
      <c r="A781" s="66" t="s">
        <v>383</v>
      </c>
      <c r="B781" s="67" t="s">
        <v>642</v>
      </c>
      <c r="C781" s="70" t="s">
        <v>243</v>
      </c>
      <c r="D781" s="10">
        <v>211</v>
      </c>
      <c r="E781" s="49">
        <f t="shared" si="109"/>
        <v>42.2</v>
      </c>
      <c r="F781" s="49">
        <f t="shared" si="110"/>
        <v>253.2</v>
      </c>
    </row>
    <row r="782" spans="1:6" ht="18.75" x14ac:dyDescent="0.3">
      <c r="A782" s="66" t="s">
        <v>384</v>
      </c>
      <c r="B782" s="67" t="s">
        <v>643</v>
      </c>
      <c r="C782" s="70" t="s">
        <v>243</v>
      </c>
      <c r="D782" s="10">
        <v>121</v>
      </c>
      <c r="E782" s="49">
        <f t="shared" si="109"/>
        <v>24.200000000000003</v>
      </c>
      <c r="F782" s="49">
        <f t="shared" si="110"/>
        <v>145.19999999999999</v>
      </c>
    </row>
    <row r="783" spans="1:6" ht="18.75" x14ac:dyDescent="0.3">
      <c r="A783" s="66" t="s">
        <v>385</v>
      </c>
      <c r="B783" s="67" t="s">
        <v>644</v>
      </c>
      <c r="C783" s="70" t="s">
        <v>243</v>
      </c>
      <c r="D783" s="10">
        <v>142</v>
      </c>
      <c r="E783" s="49">
        <f t="shared" si="109"/>
        <v>28.400000000000002</v>
      </c>
      <c r="F783" s="49">
        <f t="shared" si="110"/>
        <v>170.4</v>
      </c>
    </row>
    <row r="784" spans="1:6" ht="18.75" x14ac:dyDescent="0.3">
      <c r="A784" s="66" t="s">
        <v>386</v>
      </c>
      <c r="B784" s="67" t="s">
        <v>645</v>
      </c>
      <c r="C784" s="70" t="s">
        <v>243</v>
      </c>
      <c r="D784" s="10">
        <v>122</v>
      </c>
      <c r="E784" s="49">
        <f t="shared" si="109"/>
        <v>24.400000000000002</v>
      </c>
      <c r="F784" s="49">
        <f t="shared" si="110"/>
        <v>146.4</v>
      </c>
    </row>
    <row r="785" spans="1:6" ht="47.25" x14ac:dyDescent="0.3">
      <c r="A785" s="66" t="s">
        <v>387</v>
      </c>
      <c r="B785" s="67" t="s">
        <v>646</v>
      </c>
      <c r="C785" s="70" t="s">
        <v>243</v>
      </c>
      <c r="D785" s="10">
        <v>128</v>
      </c>
      <c r="E785" s="49">
        <f t="shared" si="109"/>
        <v>25.6</v>
      </c>
      <c r="F785" s="49">
        <f t="shared" si="110"/>
        <v>153.6</v>
      </c>
    </row>
    <row r="786" spans="1:6" ht="18.75" x14ac:dyDescent="0.3">
      <c r="A786" s="66" t="s">
        <v>388</v>
      </c>
      <c r="B786" s="67" t="s">
        <v>647</v>
      </c>
      <c r="C786" s="70" t="s">
        <v>243</v>
      </c>
      <c r="D786" s="10">
        <v>119</v>
      </c>
      <c r="E786" s="49">
        <f t="shared" si="109"/>
        <v>23.8</v>
      </c>
      <c r="F786" s="49">
        <f t="shared" si="110"/>
        <v>142.80000000000001</v>
      </c>
    </row>
    <row r="787" spans="1:6" ht="18.75" x14ac:dyDescent="0.3">
      <c r="A787" s="66" t="s">
        <v>389</v>
      </c>
      <c r="B787" s="67" t="s">
        <v>648</v>
      </c>
      <c r="C787" s="70" t="s">
        <v>243</v>
      </c>
      <c r="D787" s="10">
        <v>88</v>
      </c>
      <c r="E787" s="49">
        <f t="shared" si="109"/>
        <v>17.600000000000001</v>
      </c>
      <c r="F787" s="49">
        <f t="shared" si="110"/>
        <v>105.6</v>
      </c>
    </row>
    <row r="788" spans="1:6" ht="18.75" x14ac:dyDescent="0.3">
      <c r="A788" s="66" t="s">
        <v>390</v>
      </c>
      <c r="B788" s="67" t="s">
        <v>649</v>
      </c>
      <c r="C788" s="70" t="s">
        <v>243</v>
      </c>
      <c r="D788" s="10">
        <v>192</v>
      </c>
      <c r="E788" s="49">
        <f t="shared" ref="E788:E852" si="111">D788*0.2</f>
        <v>38.400000000000006</v>
      </c>
      <c r="F788" s="49">
        <f t="shared" ref="F788:F792" si="112">D788+E788</f>
        <v>230.4</v>
      </c>
    </row>
    <row r="789" spans="1:6" ht="18.75" x14ac:dyDescent="0.3">
      <c r="A789" s="66" t="s">
        <v>391</v>
      </c>
      <c r="B789" s="67" t="s">
        <v>650</v>
      </c>
      <c r="C789" s="70" t="s">
        <v>243</v>
      </c>
      <c r="D789" s="10">
        <v>89</v>
      </c>
      <c r="E789" s="49">
        <f t="shared" si="111"/>
        <v>17.8</v>
      </c>
      <c r="F789" s="49">
        <f t="shared" si="112"/>
        <v>106.8</v>
      </c>
    </row>
    <row r="790" spans="1:6" ht="18.75" x14ac:dyDescent="0.3">
      <c r="A790" s="66" t="s">
        <v>392</v>
      </c>
      <c r="B790" s="67" t="s">
        <v>651</v>
      </c>
      <c r="C790" s="70" t="s">
        <v>243</v>
      </c>
      <c r="D790" s="10">
        <v>108</v>
      </c>
      <c r="E790" s="49">
        <f t="shared" si="111"/>
        <v>21.6</v>
      </c>
      <c r="F790" s="49">
        <f t="shared" si="112"/>
        <v>129.6</v>
      </c>
    </row>
    <row r="791" spans="1:6" ht="31.5" x14ac:dyDescent="0.3">
      <c r="A791" s="66" t="s">
        <v>393</v>
      </c>
      <c r="B791" s="67" t="s">
        <v>652</v>
      </c>
      <c r="C791" s="70" t="s">
        <v>243</v>
      </c>
      <c r="D791" s="10">
        <v>173</v>
      </c>
      <c r="E791" s="49">
        <f t="shared" si="111"/>
        <v>34.6</v>
      </c>
      <c r="F791" s="49">
        <f t="shared" si="112"/>
        <v>207.6</v>
      </c>
    </row>
    <row r="792" spans="1:6" ht="18.75" x14ac:dyDescent="0.3">
      <c r="A792" s="66" t="s">
        <v>394</v>
      </c>
      <c r="B792" s="67" t="s">
        <v>653</v>
      </c>
      <c r="C792" s="70" t="s">
        <v>243</v>
      </c>
      <c r="D792" s="10">
        <v>199</v>
      </c>
      <c r="E792" s="49">
        <f t="shared" si="111"/>
        <v>39.800000000000004</v>
      </c>
      <c r="F792" s="49">
        <f t="shared" si="112"/>
        <v>238.8</v>
      </c>
    </row>
    <row r="793" spans="1:6" ht="18.75" x14ac:dyDescent="0.3">
      <c r="A793" s="66" t="s">
        <v>395</v>
      </c>
      <c r="B793" s="67" t="s">
        <v>654</v>
      </c>
      <c r="C793" s="70" t="s">
        <v>243</v>
      </c>
      <c r="D793" s="10">
        <v>137</v>
      </c>
      <c r="E793" s="49">
        <f t="shared" si="111"/>
        <v>27.400000000000002</v>
      </c>
      <c r="F793" s="49">
        <f t="shared" ref="F793:F813" si="113">D793+E793</f>
        <v>164.4</v>
      </c>
    </row>
    <row r="794" spans="1:6" ht="18.75" x14ac:dyDescent="0.3">
      <c r="A794" s="66" t="s">
        <v>396</v>
      </c>
      <c r="B794" s="67" t="s">
        <v>655</v>
      </c>
      <c r="C794" s="70" t="s">
        <v>243</v>
      </c>
      <c r="D794" s="10">
        <v>168</v>
      </c>
      <c r="E794" s="49">
        <f t="shared" si="111"/>
        <v>33.6</v>
      </c>
      <c r="F794" s="49">
        <f t="shared" si="113"/>
        <v>201.6</v>
      </c>
    </row>
    <row r="795" spans="1:6" ht="18.75" x14ac:dyDescent="0.3">
      <c r="A795" s="66" t="s">
        <v>397</v>
      </c>
      <c r="B795" s="67" t="s">
        <v>656</v>
      </c>
      <c r="C795" s="70" t="s">
        <v>243</v>
      </c>
      <c r="D795" s="10">
        <v>167</v>
      </c>
      <c r="E795" s="49">
        <f t="shared" si="111"/>
        <v>33.4</v>
      </c>
      <c r="F795" s="49">
        <f t="shared" si="113"/>
        <v>200.4</v>
      </c>
    </row>
    <row r="796" spans="1:6" ht="18.75" x14ac:dyDescent="0.3">
      <c r="A796" s="66" t="s">
        <v>398</v>
      </c>
      <c r="B796" s="67" t="s">
        <v>657</v>
      </c>
      <c r="C796" s="70" t="s">
        <v>243</v>
      </c>
      <c r="D796" s="10">
        <v>106</v>
      </c>
      <c r="E796" s="49">
        <f t="shared" si="111"/>
        <v>21.200000000000003</v>
      </c>
      <c r="F796" s="49">
        <f t="shared" si="113"/>
        <v>127.2</v>
      </c>
    </row>
    <row r="797" spans="1:6" ht="18.75" x14ac:dyDescent="0.3">
      <c r="A797" s="66" t="s">
        <v>399</v>
      </c>
      <c r="B797" s="67" t="s">
        <v>658</v>
      </c>
      <c r="C797" s="70" t="s">
        <v>243</v>
      </c>
      <c r="D797" s="10">
        <v>49</v>
      </c>
      <c r="E797" s="49">
        <f t="shared" si="111"/>
        <v>9.8000000000000007</v>
      </c>
      <c r="F797" s="49">
        <f t="shared" si="113"/>
        <v>58.8</v>
      </c>
    </row>
    <row r="798" spans="1:6" ht="18.75" x14ac:dyDescent="0.3">
      <c r="A798" s="66" t="s">
        <v>400</v>
      </c>
      <c r="B798" s="67" t="s">
        <v>659</v>
      </c>
      <c r="C798" s="70" t="s">
        <v>243</v>
      </c>
      <c r="D798" s="10">
        <v>124</v>
      </c>
      <c r="E798" s="49">
        <f t="shared" si="111"/>
        <v>24.8</v>
      </c>
      <c r="F798" s="49">
        <f t="shared" si="113"/>
        <v>148.80000000000001</v>
      </c>
    </row>
    <row r="799" spans="1:6" ht="18.75" x14ac:dyDescent="0.3">
      <c r="A799" s="66" t="s">
        <v>401</v>
      </c>
      <c r="B799" s="67" t="s">
        <v>660</v>
      </c>
      <c r="C799" s="70" t="s">
        <v>243</v>
      </c>
      <c r="D799" s="10">
        <v>124</v>
      </c>
      <c r="E799" s="49">
        <f t="shared" si="111"/>
        <v>24.8</v>
      </c>
      <c r="F799" s="49">
        <f t="shared" si="113"/>
        <v>148.80000000000001</v>
      </c>
    </row>
    <row r="800" spans="1:6" ht="18.75" x14ac:dyDescent="0.3">
      <c r="A800" s="66" t="s">
        <v>402</v>
      </c>
      <c r="B800" s="67" t="s">
        <v>661</v>
      </c>
      <c r="C800" s="70" t="s">
        <v>243</v>
      </c>
      <c r="D800" s="10">
        <v>124</v>
      </c>
      <c r="E800" s="49">
        <f t="shared" si="111"/>
        <v>24.8</v>
      </c>
      <c r="F800" s="49">
        <f t="shared" si="113"/>
        <v>148.80000000000001</v>
      </c>
    </row>
    <row r="801" spans="1:6" ht="18.75" customHeight="1" x14ac:dyDescent="0.3">
      <c r="A801" s="66" t="s">
        <v>403</v>
      </c>
      <c r="B801" s="67" t="s">
        <v>662</v>
      </c>
      <c r="C801" s="70" t="s">
        <v>243</v>
      </c>
      <c r="D801" s="10">
        <v>77</v>
      </c>
      <c r="E801" s="49">
        <f t="shared" si="111"/>
        <v>15.4</v>
      </c>
      <c r="F801" s="49">
        <f t="shared" si="113"/>
        <v>92.4</v>
      </c>
    </row>
    <row r="802" spans="1:6" ht="18.75" x14ac:dyDescent="0.3">
      <c r="A802" s="66" t="s">
        <v>404</v>
      </c>
      <c r="B802" s="67" t="s">
        <v>663</v>
      </c>
      <c r="C802" s="70" t="s">
        <v>243</v>
      </c>
      <c r="D802" s="10">
        <v>124</v>
      </c>
      <c r="E802" s="49">
        <f t="shared" si="111"/>
        <v>24.8</v>
      </c>
      <c r="F802" s="49">
        <f t="shared" si="113"/>
        <v>148.80000000000001</v>
      </c>
    </row>
    <row r="803" spans="1:6" ht="36.75" customHeight="1" x14ac:dyDescent="0.3">
      <c r="A803" s="66" t="s">
        <v>405</v>
      </c>
      <c r="B803" s="67" t="s">
        <v>664</v>
      </c>
      <c r="C803" s="70" t="s">
        <v>243</v>
      </c>
      <c r="D803" s="10">
        <v>124</v>
      </c>
      <c r="E803" s="49">
        <f t="shared" si="111"/>
        <v>24.8</v>
      </c>
      <c r="F803" s="49">
        <f t="shared" si="113"/>
        <v>148.80000000000001</v>
      </c>
    </row>
    <row r="804" spans="1:6" ht="18.75" x14ac:dyDescent="0.3">
      <c r="A804" s="66" t="s">
        <v>406</v>
      </c>
      <c r="B804" s="67" t="s">
        <v>665</v>
      </c>
      <c r="C804" s="70" t="s">
        <v>243</v>
      </c>
      <c r="D804" s="10">
        <v>193</v>
      </c>
      <c r="E804" s="49">
        <f t="shared" si="111"/>
        <v>38.6</v>
      </c>
      <c r="F804" s="49">
        <f t="shared" si="113"/>
        <v>231.6</v>
      </c>
    </row>
    <row r="805" spans="1:6" ht="18.75" x14ac:dyDescent="0.3">
      <c r="A805" s="66" t="s">
        <v>407</v>
      </c>
      <c r="B805" s="67" t="s">
        <v>666</v>
      </c>
      <c r="C805" s="70" t="s">
        <v>243</v>
      </c>
      <c r="D805" s="10">
        <v>154</v>
      </c>
      <c r="E805" s="49">
        <f t="shared" si="111"/>
        <v>30.8</v>
      </c>
      <c r="F805" s="49">
        <f t="shared" si="113"/>
        <v>184.8</v>
      </c>
    </row>
    <row r="806" spans="1:6" ht="16.5" customHeight="1" x14ac:dyDescent="0.3">
      <c r="A806" s="66" t="s">
        <v>408</v>
      </c>
      <c r="B806" s="62" t="s">
        <v>667</v>
      </c>
      <c r="C806" s="70" t="s">
        <v>243</v>
      </c>
      <c r="D806" s="10">
        <v>182</v>
      </c>
      <c r="E806" s="49">
        <f t="shared" si="111"/>
        <v>36.4</v>
      </c>
      <c r="F806" s="49">
        <f t="shared" si="113"/>
        <v>218.4</v>
      </c>
    </row>
    <row r="807" spans="1:6" ht="18.75" customHeight="1" x14ac:dyDescent="0.3">
      <c r="A807" s="66" t="s">
        <v>409</v>
      </c>
      <c r="B807" s="62" t="s">
        <v>668</v>
      </c>
      <c r="C807" s="70" t="s">
        <v>243</v>
      </c>
      <c r="D807" s="10">
        <v>163</v>
      </c>
      <c r="E807" s="49">
        <f t="shared" si="111"/>
        <v>32.6</v>
      </c>
      <c r="F807" s="49">
        <f t="shared" si="113"/>
        <v>195.6</v>
      </c>
    </row>
    <row r="808" spans="1:6" ht="18.75" x14ac:dyDescent="0.3">
      <c r="A808" s="66" t="s">
        <v>410</v>
      </c>
      <c r="B808" s="62" t="s">
        <v>669</v>
      </c>
      <c r="C808" s="70" t="s">
        <v>243</v>
      </c>
      <c r="D808" s="10">
        <v>95</v>
      </c>
      <c r="E808" s="49">
        <f t="shared" si="111"/>
        <v>19</v>
      </c>
      <c r="F808" s="49">
        <f t="shared" si="113"/>
        <v>114</v>
      </c>
    </row>
    <row r="809" spans="1:6" ht="18.75" x14ac:dyDescent="0.3">
      <c r="A809" s="86" t="s">
        <v>1088</v>
      </c>
      <c r="B809" s="87"/>
      <c r="C809" s="75"/>
      <c r="D809" s="10"/>
      <c r="E809" s="49"/>
      <c r="F809" s="49"/>
    </row>
    <row r="810" spans="1:6" ht="18.75" x14ac:dyDescent="0.3">
      <c r="A810" s="88" t="s">
        <v>1089</v>
      </c>
      <c r="B810" s="89"/>
      <c r="C810" s="75"/>
      <c r="D810" s="10"/>
      <c r="E810" s="49"/>
      <c r="F810" s="49"/>
    </row>
    <row r="811" spans="1:6" ht="18.75" x14ac:dyDescent="0.3">
      <c r="A811" s="66" t="s">
        <v>382</v>
      </c>
      <c r="B811" s="67" t="s">
        <v>670</v>
      </c>
      <c r="C811" s="76" t="s">
        <v>243</v>
      </c>
      <c r="D811" s="10">
        <v>473</v>
      </c>
      <c r="E811" s="49">
        <f t="shared" si="111"/>
        <v>94.600000000000009</v>
      </c>
      <c r="F811" s="49">
        <f t="shared" si="113"/>
        <v>567.6</v>
      </c>
    </row>
    <row r="812" spans="1:6" ht="18.75" x14ac:dyDescent="0.3">
      <c r="A812" s="66" t="s">
        <v>383</v>
      </c>
      <c r="B812" s="67" t="s">
        <v>671</v>
      </c>
      <c r="C812" s="76" t="s">
        <v>243</v>
      </c>
      <c r="D812" s="10">
        <v>492</v>
      </c>
      <c r="E812" s="49">
        <f t="shared" si="111"/>
        <v>98.4</v>
      </c>
      <c r="F812" s="49">
        <f t="shared" si="113"/>
        <v>590.4</v>
      </c>
    </row>
    <row r="813" spans="1:6" ht="18.75" x14ac:dyDescent="0.3">
      <c r="A813" s="66" t="s">
        <v>384</v>
      </c>
      <c r="B813" s="67" t="s">
        <v>672</v>
      </c>
      <c r="C813" s="76" t="s">
        <v>243</v>
      </c>
      <c r="D813" s="10">
        <v>521</v>
      </c>
      <c r="E813" s="49">
        <f t="shared" si="111"/>
        <v>104.2</v>
      </c>
      <c r="F813" s="49">
        <f t="shared" si="113"/>
        <v>625.20000000000005</v>
      </c>
    </row>
    <row r="814" spans="1:6" ht="18.75" x14ac:dyDescent="0.3">
      <c r="A814" s="66" t="s">
        <v>385</v>
      </c>
      <c r="B814" s="67" t="s">
        <v>673</v>
      </c>
      <c r="C814" s="76" t="s">
        <v>243</v>
      </c>
      <c r="D814" s="10">
        <v>552</v>
      </c>
      <c r="E814" s="49">
        <f>D814*0.2</f>
        <v>110.4</v>
      </c>
      <c r="F814" s="49">
        <f>D814+E814</f>
        <v>662.4</v>
      </c>
    </row>
    <row r="815" spans="1:6" ht="18.75" x14ac:dyDescent="0.3">
      <c r="A815" s="66" t="s">
        <v>386</v>
      </c>
      <c r="B815" s="67" t="s">
        <v>674</v>
      </c>
      <c r="C815" s="76" t="s">
        <v>243</v>
      </c>
      <c r="D815" s="10">
        <v>485</v>
      </c>
      <c r="E815" s="49">
        <f t="shared" si="111"/>
        <v>97</v>
      </c>
      <c r="F815" s="49">
        <f t="shared" ref="F815" si="114">D815+E815</f>
        <v>582</v>
      </c>
    </row>
    <row r="816" spans="1:6" ht="18.75" x14ac:dyDescent="0.3">
      <c r="A816" s="66" t="s">
        <v>387</v>
      </c>
      <c r="B816" s="67" t="s">
        <v>675</v>
      </c>
      <c r="C816" s="76" t="s">
        <v>243</v>
      </c>
      <c r="D816" s="10">
        <v>473</v>
      </c>
      <c r="E816" s="49">
        <f>D816*0.2</f>
        <v>94.600000000000009</v>
      </c>
      <c r="F816" s="49">
        <f>D816+E816</f>
        <v>567.6</v>
      </c>
    </row>
    <row r="817" spans="1:6" ht="18.75" x14ac:dyDescent="0.3">
      <c r="A817" s="66" t="s">
        <v>388</v>
      </c>
      <c r="B817" s="67" t="s">
        <v>676</v>
      </c>
      <c r="C817" s="76" t="s">
        <v>243</v>
      </c>
      <c r="D817" s="10">
        <v>473</v>
      </c>
      <c r="E817" s="49">
        <f t="shared" si="111"/>
        <v>94.600000000000009</v>
      </c>
      <c r="F817" s="49">
        <f t="shared" ref="F817:F842" si="115">D817+E817</f>
        <v>567.6</v>
      </c>
    </row>
    <row r="818" spans="1:6" ht="18.75" x14ac:dyDescent="0.3">
      <c r="A818" s="66" t="s">
        <v>389</v>
      </c>
      <c r="B818" s="67" t="s">
        <v>677</v>
      </c>
      <c r="C818" s="76" t="s">
        <v>243</v>
      </c>
      <c r="D818" s="10">
        <v>466</v>
      </c>
      <c r="E818" s="49">
        <f t="shared" si="111"/>
        <v>93.2</v>
      </c>
      <c r="F818" s="49">
        <f t="shared" si="115"/>
        <v>559.20000000000005</v>
      </c>
    </row>
    <row r="819" spans="1:6" ht="18.75" x14ac:dyDescent="0.3">
      <c r="A819" s="66" t="s">
        <v>390</v>
      </c>
      <c r="B819" s="67" t="s">
        <v>678</v>
      </c>
      <c r="C819" s="76" t="s">
        <v>243</v>
      </c>
      <c r="D819" s="10">
        <v>562</v>
      </c>
      <c r="E819" s="49">
        <f t="shared" si="111"/>
        <v>112.4</v>
      </c>
      <c r="F819" s="49">
        <f t="shared" si="115"/>
        <v>674.4</v>
      </c>
    </row>
    <row r="820" spans="1:6" ht="18.75" x14ac:dyDescent="0.3">
      <c r="A820" s="66" t="s">
        <v>391</v>
      </c>
      <c r="B820" s="67" t="s">
        <v>679</v>
      </c>
      <c r="C820" s="76" t="s">
        <v>243</v>
      </c>
      <c r="D820" s="10">
        <v>466</v>
      </c>
      <c r="E820" s="49">
        <f t="shared" si="111"/>
        <v>93.2</v>
      </c>
      <c r="F820" s="49">
        <f t="shared" si="115"/>
        <v>559.20000000000005</v>
      </c>
    </row>
    <row r="821" spans="1:6" ht="18.75" x14ac:dyDescent="0.3">
      <c r="A821" s="66" t="s">
        <v>392</v>
      </c>
      <c r="B821" s="67" t="s">
        <v>680</v>
      </c>
      <c r="C821" s="76" t="s">
        <v>243</v>
      </c>
      <c r="D821" s="10">
        <v>797</v>
      </c>
      <c r="E821" s="49">
        <f t="shared" si="111"/>
        <v>159.4</v>
      </c>
      <c r="F821" s="49">
        <f t="shared" si="115"/>
        <v>956.4</v>
      </c>
    </row>
    <row r="822" spans="1:6" ht="18.75" x14ac:dyDescent="0.3">
      <c r="A822" s="66" t="s">
        <v>393</v>
      </c>
      <c r="B822" s="67" t="s">
        <v>681</v>
      </c>
      <c r="C822" s="76" t="s">
        <v>243</v>
      </c>
      <c r="D822" s="10">
        <v>762</v>
      </c>
      <c r="E822" s="49">
        <f t="shared" si="111"/>
        <v>152.4</v>
      </c>
      <c r="F822" s="49">
        <f t="shared" si="115"/>
        <v>914.4</v>
      </c>
    </row>
    <row r="823" spans="1:6" ht="18.75" x14ac:dyDescent="0.3">
      <c r="A823" s="66" t="s">
        <v>394</v>
      </c>
      <c r="B823" s="67" t="s">
        <v>682</v>
      </c>
      <c r="C823" s="76" t="s">
        <v>243</v>
      </c>
      <c r="D823" s="10">
        <v>798</v>
      </c>
      <c r="E823" s="49">
        <f t="shared" si="111"/>
        <v>159.60000000000002</v>
      </c>
      <c r="F823" s="49">
        <f t="shared" si="115"/>
        <v>957.6</v>
      </c>
    </row>
    <row r="824" spans="1:6" ht="18.75" x14ac:dyDescent="0.3">
      <c r="A824" s="66" t="s">
        <v>395</v>
      </c>
      <c r="B824" s="67" t="s">
        <v>683</v>
      </c>
      <c r="C824" s="76" t="s">
        <v>243</v>
      </c>
      <c r="D824" s="10">
        <v>833</v>
      </c>
      <c r="E824" s="49">
        <f t="shared" si="111"/>
        <v>166.60000000000002</v>
      </c>
      <c r="F824" s="49">
        <f t="shared" si="115"/>
        <v>999.6</v>
      </c>
    </row>
    <row r="825" spans="1:6" ht="18.75" x14ac:dyDescent="0.3">
      <c r="A825" s="66" t="s">
        <v>396</v>
      </c>
      <c r="B825" s="67" t="s">
        <v>684</v>
      </c>
      <c r="C825" s="76" t="s">
        <v>243</v>
      </c>
      <c r="D825" s="10">
        <v>778</v>
      </c>
      <c r="E825" s="49">
        <f t="shared" si="111"/>
        <v>155.60000000000002</v>
      </c>
      <c r="F825" s="49">
        <f t="shared" si="115"/>
        <v>933.6</v>
      </c>
    </row>
    <row r="826" spans="1:6" ht="18.75" x14ac:dyDescent="0.3">
      <c r="A826" s="66" t="s">
        <v>397</v>
      </c>
      <c r="B826" s="67" t="s">
        <v>685</v>
      </c>
      <c r="C826" s="76" t="s">
        <v>243</v>
      </c>
      <c r="D826" s="10">
        <v>787</v>
      </c>
      <c r="E826" s="49">
        <f t="shared" si="111"/>
        <v>157.4</v>
      </c>
      <c r="F826" s="49">
        <f t="shared" si="115"/>
        <v>944.4</v>
      </c>
    </row>
    <row r="827" spans="1:6" ht="18.75" x14ac:dyDescent="0.3">
      <c r="A827" s="66" t="s">
        <v>398</v>
      </c>
      <c r="B827" s="67" t="s">
        <v>686</v>
      </c>
      <c r="C827" s="76" t="s">
        <v>243</v>
      </c>
      <c r="D827" s="10">
        <v>787</v>
      </c>
      <c r="E827" s="49">
        <f t="shared" si="111"/>
        <v>157.4</v>
      </c>
      <c r="F827" s="49">
        <f t="shared" si="115"/>
        <v>944.4</v>
      </c>
    </row>
    <row r="828" spans="1:6" ht="18.75" x14ac:dyDescent="0.3">
      <c r="A828" s="66" t="s">
        <v>399</v>
      </c>
      <c r="B828" s="67" t="s">
        <v>687</v>
      </c>
      <c r="C828" s="76" t="s">
        <v>243</v>
      </c>
      <c r="D828" s="10">
        <v>778</v>
      </c>
      <c r="E828" s="49">
        <f t="shared" si="111"/>
        <v>155.60000000000002</v>
      </c>
      <c r="F828" s="49">
        <f t="shared" si="115"/>
        <v>933.6</v>
      </c>
    </row>
    <row r="829" spans="1:6" ht="18.75" x14ac:dyDescent="0.3">
      <c r="A829" s="66" t="s">
        <v>400</v>
      </c>
      <c r="B829" s="67" t="s">
        <v>688</v>
      </c>
      <c r="C829" s="76" t="s">
        <v>243</v>
      </c>
      <c r="D829" s="10">
        <v>785</v>
      </c>
      <c r="E829" s="49">
        <f t="shared" si="111"/>
        <v>157</v>
      </c>
      <c r="F829" s="49">
        <f t="shared" si="115"/>
        <v>942</v>
      </c>
    </row>
    <row r="830" spans="1:6" ht="18.75" x14ac:dyDescent="0.3">
      <c r="A830" s="66" t="s">
        <v>401</v>
      </c>
      <c r="B830" s="67" t="s">
        <v>689</v>
      </c>
      <c r="C830" s="76" t="s">
        <v>243</v>
      </c>
      <c r="D830" s="10">
        <v>787</v>
      </c>
      <c r="E830" s="49">
        <f t="shared" si="111"/>
        <v>157.4</v>
      </c>
      <c r="F830" s="49">
        <f t="shared" si="115"/>
        <v>944.4</v>
      </c>
    </row>
    <row r="831" spans="1:6" ht="18.75" x14ac:dyDescent="0.3">
      <c r="A831" s="66" t="s">
        <v>402</v>
      </c>
      <c r="B831" s="67" t="s">
        <v>690</v>
      </c>
      <c r="C831" s="76" t="s">
        <v>243</v>
      </c>
      <c r="D831" s="10">
        <v>785</v>
      </c>
      <c r="E831" s="49">
        <f t="shared" si="111"/>
        <v>157</v>
      </c>
      <c r="F831" s="49">
        <f t="shared" si="115"/>
        <v>942</v>
      </c>
    </row>
    <row r="832" spans="1:6" ht="18.75" x14ac:dyDescent="0.3">
      <c r="A832" s="66" t="s">
        <v>403</v>
      </c>
      <c r="B832" s="67" t="s">
        <v>691</v>
      </c>
      <c r="C832" s="76" t="s">
        <v>243</v>
      </c>
      <c r="D832" s="10">
        <v>785</v>
      </c>
      <c r="E832" s="49">
        <f t="shared" si="111"/>
        <v>157</v>
      </c>
      <c r="F832" s="49">
        <f t="shared" si="115"/>
        <v>942</v>
      </c>
    </row>
    <row r="833" spans="1:6" ht="18.75" x14ac:dyDescent="0.3">
      <c r="A833" s="66" t="s">
        <v>404</v>
      </c>
      <c r="B833" s="67" t="s">
        <v>692</v>
      </c>
      <c r="C833" s="76" t="s">
        <v>243</v>
      </c>
      <c r="D833" s="10">
        <v>568</v>
      </c>
      <c r="E833" s="49">
        <f t="shared" si="111"/>
        <v>113.60000000000001</v>
      </c>
      <c r="F833" s="49">
        <f t="shared" si="115"/>
        <v>681.6</v>
      </c>
    </row>
    <row r="834" spans="1:6" ht="18.75" x14ac:dyDescent="0.3">
      <c r="A834" s="66" t="s">
        <v>405</v>
      </c>
      <c r="B834" s="67" t="s">
        <v>693</v>
      </c>
      <c r="C834" s="76" t="s">
        <v>243</v>
      </c>
      <c r="D834" s="10">
        <v>430</v>
      </c>
      <c r="E834" s="49">
        <f t="shared" si="111"/>
        <v>86</v>
      </c>
      <c r="F834" s="49">
        <f t="shared" si="115"/>
        <v>516</v>
      </c>
    </row>
    <row r="835" spans="1:6" ht="18.75" x14ac:dyDescent="0.3">
      <c r="A835" s="66" t="s">
        <v>406</v>
      </c>
      <c r="B835" s="67" t="s">
        <v>694</v>
      </c>
      <c r="C835" s="76" t="s">
        <v>243</v>
      </c>
      <c r="D835" s="10">
        <v>444</v>
      </c>
      <c r="E835" s="49">
        <f t="shared" si="111"/>
        <v>88.800000000000011</v>
      </c>
      <c r="F835" s="49">
        <f t="shared" si="115"/>
        <v>532.79999999999995</v>
      </c>
    </row>
    <row r="836" spans="1:6" ht="18.75" x14ac:dyDescent="0.3">
      <c r="A836" s="66" t="s">
        <v>407</v>
      </c>
      <c r="B836" s="67" t="s">
        <v>695</v>
      </c>
      <c r="C836" s="76" t="s">
        <v>243</v>
      </c>
      <c r="D836" s="10">
        <v>152</v>
      </c>
      <c r="E836" s="49">
        <f t="shared" si="111"/>
        <v>30.400000000000002</v>
      </c>
      <c r="F836" s="49">
        <f t="shared" si="115"/>
        <v>182.4</v>
      </c>
    </row>
    <row r="837" spans="1:6" ht="16.5" customHeight="1" x14ac:dyDescent="0.3">
      <c r="A837" s="66" t="s">
        <v>408</v>
      </c>
      <c r="B837" s="67" t="s">
        <v>696</v>
      </c>
      <c r="C837" s="76" t="s">
        <v>243</v>
      </c>
      <c r="D837" s="10">
        <v>293</v>
      </c>
      <c r="E837" s="49">
        <f t="shared" si="111"/>
        <v>58.6</v>
      </c>
      <c r="F837" s="49">
        <f t="shared" si="115"/>
        <v>351.6</v>
      </c>
    </row>
    <row r="838" spans="1:6" ht="18.75" customHeight="1" x14ac:dyDescent="0.3">
      <c r="A838" s="66" t="s">
        <v>409</v>
      </c>
      <c r="B838" s="67" t="s">
        <v>697</v>
      </c>
      <c r="C838" s="76" t="s">
        <v>243</v>
      </c>
      <c r="D838" s="10">
        <v>527</v>
      </c>
      <c r="E838" s="49">
        <f t="shared" si="111"/>
        <v>105.4</v>
      </c>
      <c r="F838" s="49">
        <f t="shared" si="115"/>
        <v>632.4</v>
      </c>
    </row>
    <row r="839" spans="1:6" ht="16.5" customHeight="1" x14ac:dyDescent="0.3">
      <c r="A839" s="66" t="s">
        <v>410</v>
      </c>
      <c r="B839" s="67" t="s">
        <v>698</v>
      </c>
      <c r="C839" s="76" t="s">
        <v>243</v>
      </c>
      <c r="D839" s="10">
        <v>595</v>
      </c>
      <c r="E839" s="49">
        <f t="shared" si="111"/>
        <v>119</v>
      </c>
      <c r="F839" s="49">
        <f t="shared" si="115"/>
        <v>714</v>
      </c>
    </row>
    <row r="840" spans="1:6" ht="18.75" customHeight="1" x14ac:dyDescent="0.3">
      <c r="A840" s="66" t="s">
        <v>411</v>
      </c>
      <c r="B840" s="67" t="s">
        <v>699</v>
      </c>
      <c r="C840" s="76" t="s">
        <v>243</v>
      </c>
      <c r="D840" s="10">
        <v>390</v>
      </c>
      <c r="E840" s="49">
        <f t="shared" si="111"/>
        <v>78</v>
      </c>
      <c r="F840" s="49">
        <f t="shared" si="115"/>
        <v>468</v>
      </c>
    </row>
    <row r="841" spans="1:6" ht="18.75" x14ac:dyDescent="0.3">
      <c r="A841" s="66" t="s">
        <v>412</v>
      </c>
      <c r="B841" s="67" t="s">
        <v>700</v>
      </c>
      <c r="C841" s="76" t="s">
        <v>243</v>
      </c>
      <c r="D841" s="10">
        <v>336</v>
      </c>
      <c r="E841" s="49">
        <f t="shared" si="111"/>
        <v>67.2</v>
      </c>
      <c r="F841" s="49">
        <f t="shared" si="115"/>
        <v>403.2</v>
      </c>
    </row>
    <row r="842" spans="1:6" ht="18.75" x14ac:dyDescent="0.3">
      <c r="A842" s="66" t="s">
        <v>413</v>
      </c>
      <c r="B842" s="67" t="s">
        <v>701</v>
      </c>
      <c r="C842" s="76" t="s">
        <v>243</v>
      </c>
      <c r="D842" s="10">
        <v>991</v>
      </c>
      <c r="E842" s="49">
        <f t="shared" si="111"/>
        <v>198.20000000000002</v>
      </c>
      <c r="F842" s="49">
        <f t="shared" si="115"/>
        <v>1189.2</v>
      </c>
    </row>
    <row r="843" spans="1:6" ht="18.75" x14ac:dyDescent="0.3">
      <c r="A843" s="66" t="s">
        <v>414</v>
      </c>
      <c r="B843" s="67" t="s">
        <v>702</v>
      </c>
      <c r="C843" s="76" t="s">
        <v>243</v>
      </c>
      <c r="D843" s="10">
        <v>643</v>
      </c>
      <c r="E843" s="49">
        <f>D843*0.2</f>
        <v>128.6</v>
      </c>
      <c r="F843" s="49">
        <f>D843+E843</f>
        <v>771.6</v>
      </c>
    </row>
    <row r="844" spans="1:6" ht="18.75" x14ac:dyDescent="0.3">
      <c r="A844" s="66" t="s">
        <v>415</v>
      </c>
      <c r="B844" s="67" t="s">
        <v>703</v>
      </c>
      <c r="C844" s="76" t="s">
        <v>243</v>
      </c>
      <c r="D844" s="10">
        <v>332</v>
      </c>
      <c r="E844" s="49">
        <f t="shared" si="111"/>
        <v>66.400000000000006</v>
      </c>
      <c r="F844" s="49">
        <f t="shared" ref="F844" si="116">D844+E844</f>
        <v>398.4</v>
      </c>
    </row>
    <row r="845" spans="1:6" ht="18.75" x14ac:dyDescent="0.3">
      <c r="A845" s="66" t="s">
        <v>416</v>
      </c>
      <c r="B845" s="67" t="s">
        <v>704</v>
      </c>
      <c r="C845" s="76" t="s">
        <v>243</v>
      </c>
      <c r="D845" s="10">
        <v>325</v>
      </c>
      <c r="E845" s="49">
        <f>D845*0.2</f>
        <v>65</v>
      </c>
      <c r="F845" s="49">
        <f>D845+E845</f>
        <v>390</v>
      </c>
    </row>
    <row r="846" spans="1:6" ht="18.75" x14ac:dyDescent="0.3">
      <c r="A846" s="66" t="s">
        <v>417</v>
      </c>
      <c r="B846" s="67" t="s">
        <v>705</v>
      </c>
      <c r="C846" s="76" t="s">
        <v>243</v>
      </c>
      <c r="D846" s="10">
        <v>682</v>
      </c>
      <c r="E846" s="49">
        <f t="shared" si="111"/>
        <v>136.4</v>
      </c>
      <c r="F846" s="49">
        <f t="shared" ref="F846:F850" si="117">D846+E846</f>
        <v>818.4</v>
      </c>
    </row>
    <row r="847" spans="1:6" ht="18.75" x14ac:dyDescent="0.3">
      <c r="A847" s="66" t="s">
        <v>418</v>
      </c>
      <c r="B847" s="67" t="s">
        <v>706</v>
      </c>
      <c r="C847" s="76" t="s">
        <v>243</v>
      </c>
      <c r="D847" s="10">
        <v>784</v>
      </c>
      <c r="E847" s="49">
        <f t="shared" si="111"/>
        <v>156.80000000000001</v>
      </c>
      <c r="F847" s="49">
        <f t="shared" si="117"/>
        <v>940.8</v>
      </c>
    </row>
    <row r="848" spans="1:6" ht="18.75" x14ac:dyDescent="0.3">
      <c r="A848" s="66" t="s">
        <v>419</v>
      </c>
      <c r="B848" s="67" t="s">
        <v>707</v>
      </c>
      <c r="C848" s="76" t="s">
        <v>243</v>
      </c>
      <c r="D848" s="10">
        <v>820</v>
      </c>
      <c r="E848" s="49">
        <f t="shared" si="111"/>
        <v>164</v>
      </c>
      <c r="F848" s="49">
        <f t="shared" si="117"/>
        <v>984</v>
      </c>
    </row>
    <row r="849" spans="1:6" ht="18.75" x14ac:dyDescent="0.3">
      <c r="A849" s="66" t="s">
        <v>420</v>
      </c>
      <c r="B849" s="67" t="s">
        <v>708</v>
      </c>
      <c r="C849" s="76" t="s">
        <v>243</v>
      </c>
      <c r="D849" s="10">
        <v>794</v>
      </c>
      <c r="E849" s="49">
        <f t="shared" si="111"/>
        <v>158.80000000000001</v>
      </c>
      <c r="F849" s="49">
        <f t="shared" si="117"/>
        <v>952.8</v>
      </c>
    </row>
    <row r="850" spans="1:6" ht="18.75" x14ac:dyDescent="0.3">
      <c r="A850" s="66" t="s">
        <v>421</v>
      </c>
      <c r="B850" s="67" t="s">
        <v>709</v>
      </c>
      <c r="C850" s="76" t="s">
        <v>243</v>
      </c>
      <c r="D850" s="10">
        <v>224</v>
      </c>
      <c r="E850" s="49">
        <f t="shared" si="111"/>
        <v>44.800000000000004</v>
      </c>
      <c r="F850" s="49">
        <f t="shared" si="117"/>
        <v>268.8</v>
      </c>
    </row>
    <row r="851" spans="1:6" ht="18.75" x14ac:dyDescent="0.3">
      <c r="A851" s="66" t="s">
        <v>422</v>
      </c>
      <c r="B851" s="67" t="s">
        <v>710</v>
      </c>
      <c r="C851" s="76" t="s">
        <v>243</v>
      </c>
      <c r="D851" s="10">
        <v>622</v>
      </c>
      <c r="E851" s="49">
        <f>D851*0.2</f>
        <v>124.4</v>
      </c>
      <c r="F851" s="49">
        <f>D851+E851</f>
        <v>746.4</v>
      </c>
    </row>
    <row r="852" spans="1:6" ht="18.75" x14ac:dyDescent="0.3">
      <c r="A852" s="66" t="s">
        <v>423</v>
      </c>
      <c r="B852" s="67" t="s">
        <v>711</v>
      </c>
      <c r="C852" s="76" t="s">
        <v>243</v>
      </c>
      <c r="D852" s="10">
        <v>764</v>
      </c>
      <c r="E852" s="49">
        <f t="shared" si="111"/>
        <v>152.80000000000001</v>
      </c>
      <c r="F852" s="49">
        <f t="shared" ref="F852:F877" si="118">D852+E852</f>
        <v>916.8</v>
      </c>
    </row>
    <row r="853" spans="1:6" ht="18.75" x14ac:dyDescent="0.3">
      <c r="A853" s="66" t="s">
        <v>424</v>
      </c>
      <c r="B853" s="67" t="s">
        <v>712</v>
      </c>
      <c r="C853" s="76" t="s">
        <v>243</v>
      </c>
      <c r="D853" s="10">
        <v>612</v>
      </c>
      <c r="E853" s="49">
        <f t="shared" ref="E853:E879" si="119">D853*0.2</f>
        <v>122.4</v>
      </c>
      <c r="F853" s="49">
        <f t="shared" si="118"/>
        <v>734.4</v>
      </c>
    </row>
    <row r="854" spans="1:6" ht="18.75" x14ac:dyDescent="0.3">
      <c r="A854" s="66" t="s">
        <v>994</v>
      </c>
      <c r="B854" s="67" t="s">
        <v>713</v>
      </c>
      <c r="C854" s="76" t="s">
        <v>243</v>
      </c>
      <c r="D854" s="10">
        <v>649</v>
      </c>
      <c r="E854" s="49">
        <f t="shared" si="119"/>
        <v>129.80000000000001</v>
      </c>
      <c r="F854" s="49">
        <f t="shared" si="118"/>
        <v>778.8</v>
      </c>
    </row>
    <row r="855" spans="1:6" ht="18.75" x14ac:dyDescent="0.3">
      <c r="A855" s="66" t="s">
        <v>996</v>
      </c>
      <c r="B855" s="67" t="s">
        <v>714</v>
      </c>
      <c r="C855" s="76" t="s">
        <v>243</v>
      </c>
      <c r="D855" s="10">
        <v>397</v>
      </c>
      <c r="E855" s="49">
        <f t="shared" si="119"/>
        <v>79.400000000000006</v>
      </c>
      <c r="F855" s="49">
        <f t="shared" si="118"/>
        <v>476.4</v>
      </c>
    </row>
    <row r="856" spans="1:6" ht="18.75" x14ac:dyDescent="0.3">
      <c r="A856" s="66" t="s">
        <v>997</v>
      </c>
      <c r="B856" s="67" t="s">
        <v>715</v>
      </c>
      <c r="C856" s="76" t="s">
        <v>243</v>
      </c>
      <c r="D856" s="10">
        <v>691</v>
      </c>
      <c r="E856" s="49">
        <f t="shared" si="119"/>
        <v>138.20000000000002</v>
      </c>
      <c r="F856" s="49">
        <f t="shared" si="118"/>
        <v>829.2</v>
      </c>
    </row>
    <row r="857" spans="1:6" ht="18.75" x14ac:dyDescent="0.3">
      <c r="A857" s="66" t="s">
        <v>999</v>
      </c>
      <c r="B857" s="67" t="s">
        <v>716</v>
      </c>
      <c r="C857" s="76" t="s">
        <v>243</v>
      </c>
      <c r="D857" s="10">
        <v>422</v>
      </c>
      <c r="E857" s="49">
        <f t="shared" si="119"/>
        <v>84.4</v>
      </c>
      <c r="F857" s="49">
        <f t="shared" si="118"/>
        <v>506.4</v>
      </c>
    </row>
    <row r="858" spans="1:6" ht="18.75" x14ac:dyDescent="0.3">
      <c r="A858" s="66" t="s">
        <v>1000</v>
      </c>
      <c r="B858" s="67" t="s">
        <v>717</v>
      </c>
      <c r="C858" s="76" t="s">
        <v>243</v>
      </c>
      <c r="D858" s="10">
        <v>390</v>
      </c>
      <c r="E858" s="49">
        <f t="shared" si="119"/>
        <v>78</v>
      </c>
      <c r="F858" s="49">
        <f t="shared" si="118"/>
        <v>468</v>
      </c>
    </row>
    <row r="859" spans="1:6" ht="18.75" x14ac:dyDescent="0.3">
      <c r="A859" s="66" t="s">
        <v>1002</v>
      </c>
      <c r="B859" s="67" t="s">
        <v>718</v>
      </c>
      <c r="C859" s="76" t="s">
        <v>243</v>
      </c>
      <c r="D859" s="10">
        <v>446</v>
      </c>
      <c r="E859" s="49">
        <f t="shared" si="119"/>
        <v>89.2</v>
      </c>
      <c r="F859" s="49">
        <f t="shared" si="118"/>
        <v>535.20000000000005</v>
      </c>
    </row>
    <row r="860" spans="1:6" ht="18.75" x14ac:dyDescent="0.3">
      <c r="A860" s="66" t="s">
        <v>1003</v>
      </c>
      <c r="B860" s="67" t="s">
        <v>719</v>
      </c>
      <c r="C860" s="76" t="s">
        <v>243</v>
      </c>
      <c r="D860" s="10">
        <v>298</v>
      </c>
      <c r="E860" s="49">
        <f t="shared" si="119"/>
        <v>59.6</v>
      </c>
      <c r="F860" s="49">
        <f t="shared" si="118"/>
        <v>357.6</v>
      </c>
    </row>
    <row r="861" spans="1:6" ht="18.75" x14ac:dyDescent="0.3">
      <c r="A861" s="66" t="s">
        <v>1005</v>
      </c>
      <c r="B861" s="67" t="s">
        <v>720</v>
      </c>
      <c r="C861" s="76" t="s">
        <v>243</v>
      </c>
      <c r="D861" s="10">
        <v>355</v>
      </c>
      <c r="E861" s="49">
        <f t="shared" si="119"/>
        <v>71</v>
      </c>
      <c r="F861" s="49">
        <f t="shared" si="118"/>
        <v>426</v>
      </c>
    </row>
    <row r="862" spans="1:6" ht="18.75" x14ac:dyDescent="0.3">
      <c r="A862" s="66" t="s">
        <v>1006</v>
      </c>
      <c r="B862" s="67" t="s">
        <v>721</v>
      </c>
      <c r="C862" s="76" t="s">
        <v>243</v>
      </c>
      <c r="D862" s="10">
        <v>202</v>
      </c>
      <c r="E862" s="49">
        <f t="shared" si="119"/>
        <v>40.400000000000006</v>
      </c>
      <c r="F862" s="49">
        <f t="shared" si="118"/>
        <v>242.4</v>
      </c>
    </row>
    <row r="863" spans="1:6" ht="18.75" x14ac:dyDescent="0.3">
      <c r="A863" s="66" t="s">
        <v>1008</v>
      </c>
      <c r="B863" s="67" t="s">
        <v>722</v>
      </c>
      <c r="C863" s="76" t="s">
        <v>243</v>
      </c>
      <c r="D863" s="10">
        <v>138</v>
      </c>
      <c r="E863" s="49">
        <f t="shared" si="119"/>
        <v>27.6</v>
      </c>
      <c r="F863" s="49">
        <f t="shared" si="118"/>
        <v>165.6</v>
      </c>
    </row>
    <row r="864" spans="1:6" ht="18.75" x14ac:dyDescent="0.3">
      <c r="A864" s="66" t="s">
        <v>1009</v>
      </c>
      <c r="B864" s="67" t="s">
        <v>723</v>
      </c>
      <c r="C864" s="76" t="s">
        <v>243</v>
      </c>
      <c r="D864" s="10">
        <v>85</v>
      </c>
      <c r="E864" s="49">
        <f t="shared" si="119"/>
        <v>17</v>
      </c>
      <c r="F864" s="49">
        <f t="shared" si="118"/>
        <v>102</v>
      </c>
    </row>
    <row r="865" spans="1:6" ht="18.75" x14ac:dyDescent="0.3">
      <c r="A865" s="66" t="s">
        <v>1011</v>
      </c>
      <c r="B865" s="67" t="s">
        <v>724</v>
      </c>
      <c r="C865" s="76" t="s">
        <v>243</v>
      </c>
      <c r="D865" s="10">
        <v>862</v>
      </c>
      <c r="E865" s="49">
        <f t="shared" si="119"/>
        <v>172.4</v>
      </c>
      <c r="F865" s="49">
        <f t="shared" si="118"/>
        <v>1034.4000000000001</v>
      </c>
    </row>
    <row r="866" spans="1:6" ht="18.75" x14ac:dyDescent="0.3">
      <c r="A866" s="66" t="s">
        <v>1012</v>
      </c>
      <c r="B866" s="67" t="s">
        <v>725</v>
      </c>
      <c r="C866" s="76" t="s">
        <v>243</v>
      </c>
      <c r="D866" s="10">
        <v>816</v>
      </c>
      <c r="E866" s="49">
        <f t="shared" si="119"/>
        <v>163.20000000000002</v>
      </c>
      <c r="F866" s="49">
        <f t="shared" si="118"/>
        <v>979.2</v>
      </c>
    </row>
    <row r="867" spans="1:6" ht="18.75" x14ac:dyDescent="0.3">
      <c r="A867" s="66" t="s">
        <v>1014</v>
      </c>
      <c r="B867" s="67" t="s">
        <v>726</v>
      </c>
      <c r="C867" s="76" t="s">
        <v>243</v>
      </c>
      <c r="D867" s="10">
        <v>566</v>
      </c>
      <c r="E867" s="49">
        <f t="shared" si="119"/>
        <v>113.2</v>
      </c>
      <c r="F867" s="49">
        <f t="shared" si="118"/>
        <v>679.2</v>
      </c>
    </row>
    <row r="868" spans="1:6" ht="18.75" x14ac:dyDescent="0.3">
      <c r="A868" s="66" t="s">
        <v>1015</v>
      </c>
      <c r="B868" s="67" t="s">
        <v>727</v>
      </c>
      <c r="C868" s="76" t="s">
        <v>243</v>
      </c>
      <c r="D868" s="10">
        <v>713</v>
      </c>
      <c r="E868" s="49">
        <f t="shared" si="119"/>
        <v>142.6</v>
      </c>
      <c r="F868" s="49">
        <f t="shared" si="118"/>
        <v>855.6</v>
      </c>
    </row>
    <row r="869" spans="1:6" ht="18.75" x14ac:dyDescent="0.3">
      <c r="A869" s="66" t="s">
        <v>1017</v>
      </c>
      <c r="B869" s="67" t="s">
        <v>728</v>
      </c>
      <c r="C869" s="76" t="s">
        <v>243</v>
      </c>
      <c r="D869" s="10">
        <v>235</v>
      </c>
      <c r="E869" s="49">
        <f t="shared" si="119"/>
        <v>47</v>
      </c>
      <c r="F869" s="49">
        <f t="shared" si="118"/>
        <v>282</v>
      </c>
    </row>
    <row r="870" spans="1:6" ht="18.75" x14ac:dyDescent="0.3">
      <c r="A870" s="66" t="s">
        <v>1018</v>
      </c>
      <c r="B870" s="67" t="s">
        <v>729</v>
      </c>
      <c r="C870" s="76" t="s">
        <v>243</v>
      </c>
      <c r="D870" s="10">
        <v>353</v>
      </c>
      <c r="E870" s="49">
        <f t="shared" si="119"/>
        <v>70.600000000000009</v>
      </c>
      <c r="F870" s="49">
        <f t="shared" si="118"/>
        <v>423.6</v>
      </c>
    </row>
    <row r="871" spans="1:6" ht="18.75" x14ac:dyDescent="0.3">
      <c r="A871" s="66" t="s">
        <v>1020</v>
      </c>
      <c r="B871" s="67" t="s">
        <v>730</v>
      </c>
      <c r="C871" s="76" t="s">
        <v>243</v>
      </c>
      <c r="D871" s="10">
        <v>353</v>
      </c>
      <c r="E871" s="49">
        <f t="shared" si="119"/>
        <v>70.600000000000009</v>
      </c>
      <c r="F871" s="49">
        <f t="shared" si="118"/>
        <v>423.6</v>
      </c>
    </row>
    <row r="872" spans="1:6" ht="16.5" customHeight="1" x14ac:dyDescent="0.3">
      <c r="A872" s="66" t="s">
        <v>1021</v>
      </c>
      <c r="B872" s="67" t="s">
        <v>731</v>
      </c>
      <c r="C872" s="76" t="s">
        <v>243</v>
      </c>
      <c r="D872" s="10">
        <v>353</v>
      </c>
      <c r="E872" s="49">
        <f t="shared" si="119"/>
        <v>70.600000000000009</v>
      </c>
      <c r="F872" s="49">
        <f t="shared" si="118"/>
        <v>423.6</v>
      </c>
    </row>
    <row r="873" spans="1:6" ht="18.75" customHeight="1" x14ac:dyDescent="0.3">
      <c r="A873" s="66" t="s">
        <v>1023</v>
      </c>
      <c r="B873" s="67" t="s">
        <v>732</v>
      </c>
      <c r="C873" s="76" t="s">
        <v>243</v>
      </c>
      <c r="D873" s="10">
        <v>353</v>
      </c>
      <c r="E873" s="49">
        <f t="shared" si="119"/>
        <v>70.600000000000009</v>
      </c>
      <c r="F873" s="49">
        <f t="shared" si="118"/>
        <v>423.6</v>
      </c>
    </row>
    <row r="874" spans="1:6" ht="18.75" x14ac:dyDescent="0.3">
      <c r="A874" s="66" t="s">
        <v>1024</v>
      </c>
      <c r="B874" s="67" t="s">
        <v>733</v>
      </c>
      <c r="C874" s="76" t="s">
        <v>243</v>
      </c>
      <c r="D874" s="10">
        <v>209</v>
      </c>
      <c r="E874" s="49">
        <f t="shared" si="119"/>
        <v>41.800000000000004</v>
      </c>
      <c r="F874" s="49">
        <f t="shared" si="118"/>
        <v>250.8</v>
      </c>
    </row>
    <row r="875" spans="1:6" ht="18.75" x14ac:dyDescent="0.3">
      <c r="A875" s="66" t="s">
        <v>1026</v>
      </c>
      <c r="B875" s="67" t="s">
        <v>734</v>
      </c>
      <c r="C875" s="76" t="s">
        <v>243</v>
      </c>
      <c r="D875" s="10">
        <v>166</v>
      </c>
      <c r="E875" s="49">
        <f t="shared" si="119"/>
        <v>33.200000000000003</v>
      </c>
      <c r="F875" s="49">
        <f t="shared" si="118"/>
        <v>199.2</v>
      </c>
    </row>
    <row r="876" spans="1:6" ht="18.75" x14ac:dyDescent="0.3">
      <c r="A876" s="66" t="s">
        <v>1027</v>
      </c>
      <c r="B876" s="67" t="s">
        <v>735</v>
      </c>
      <c r="C876" s="76" t="s">
        <v>243</v>
      </c>
      <c r="D876" s="10">
        <v>166</v>
      </c>
      <c r="E876" s="49">
        <f t="shared" si="119"/>
        <v>33.200000000000003</v>
      </c>
      <c r="F876" s="49">
        <f t="shared" si="118"/>
        <v>199.2</v>
      </c>
    </row>
    <row r="877" spans="1:6" ht="31.5" x14ac:dyDescent="0.3">
      <c r="A877" s="66" t="s">
        <v>1029</v>
      </c>
      <c r="B877" s="67" t="s">
        <v>736</v>
      </c>
      <c r="C877" s="76" t="s">
        <v>243</v>
      </c>
      <c r="D877" s="10">
        <v>125</v>
      </c>
      <c r="E877" s="49">
        <f t="shared" si="119"/>
        <v>25</v>
      </c>
      <c r="F877" s="49">
        <f t="shared" si="118"/>
        <v>150</v>
      </c>
    </row>
    <row r="878" spans="1:6" ht="18.75" x14ac:dyDescent="0.3">
      <c r="A878" s="66" t="s">
        <v>1030</v>
      </c>
      <c r="B878" s="67" t="s">
        <v>737</v>
      </c>
      <c r="C878" s="76" t="s">
        <v>243</v>
      </c>
      <c r="D878" s="10">
        <v>113</v>
      </c>
      <c r="E878" s="49">
        <f>D878*0.2</f>
        <v>22.6</v>
      </c>
      <c r="F878" s="49">
        <f>D878+E878</f>
        <v>135.6</v>
      </c>
    </row>
    <row r="879" spans="1:6" ht="18.75" customHeight="1" x14ac:dyDescent="0.3">
      <c r="A879" s="66" t="s">
        <v>1032</v>
      </c>
      <c r="B879" s="67" t="s">
        <v>738</v>
      </c>
      <c r="C879" s="76" t="s">
        <v>243</v>
      </c>
      <c r="D879" s="10">
        <v>470</v>
      </c>
      <c r="E879" s="49">
        <f t="shared" si="119"/>
        <v>94</v>
      </c>
      <c r="F879" s="49">
        <f t="shared" ref="F879" si="120">D879+E879</f>
        <v>564</v>
      </c>
    </row>
    <row r="880" spans="1:6" ht="18.75" x14ac:dyDescent="0.3">
      <c r="A880" s="66" t="s">
        <v>1033</v>
      </c>
      <c r="B880" s="67" t="s">
        <v>739</v>
      </c>
      <c r="C880" s="76" t="s">
        <v>243</v>
      </c>
      <c r="D880" s="10">
        <v>470</v>
      </c>
      <c r="E880" s="49">
        <f>D880*0.2</f>
        <v>94</v>
      </c>
      <c r="F880" s="49">
        <f>D880+E880</f>
        <v>564</v>
      </c>
    </row>
    <row r="881" spans="1:6" ht="18.75" customHeight="1" x14ac:dyDescent="0.3">
      <c r="A881" s="66" t="s">
        <v>1035</v>
      </c>
      <c r="B881" s="67" t="s">
        <v>740</v>
      </c>
      <c r="C881" s="76" t="s">
        <v>243</v>
      </c>
      <c r="D881" s="10">
        <v>44</v>
      </c>
      <c r="E881" s="49">
        <f t="shared" ref="E881:E901" si="121">D881*0.2</f>
        <v>8.8000000000000007</v>
      </c>
      <c r="F881" s="49">
        <f t="shared" ref="F881:F901" si="122">D881+E881</f>
        <v>52.8</v>
      </c>
    </row>
    <row r="882" spans="1:6" ht="18.75" x14ac:dyDescent="0.3">
      <c r="A882" s="66" t="s">
        <v>1036</v>
      </c>
      <c r="B882" s="67" t="s">
        <v>741</v>
      </c>
      <c r="C882" s="76" t="s">
        <v>243</v>
      </c>
      <c r="D882" s="10">
        <v>100</v>
      </c>
      <c r="E882" s="49">
        <f t="shared" si="121"/>
        <v>20</v>
      </c>
      <c r="F882" s="49">
        <f t="shared" si="122"/>
        <v>120</v>
      </c>
    </row>
    <row r="883" spans="1:6" ht="16.5" customHeight="1" x14ac:dyDescent="0.3">
      <c r="A883" s="66" t="s">
        <v>1038</v>
      </c>
      <c r="B883" s="67" t="s">
        <v>742</v>
      </c>
      <c r="C883" s="76" t="s">
        <v>243</v>
      </c>
      <c r="D883" s="10">
        <v>55</v>
      </c>
      <c r="E883" s="49">
        <f t="shared" si="121"/>
        <v>11</v>
      </c>
      <c r="F883" s="49">
        <f t="shared" si="122"/>
        <v>66</v>
      </c>
    </row>
    <row r="884" spans="1:6" ht="18.75" customHeight="1" x14ac:dyDescent="0.3">
      <c r="A884" s="66" t="s">
        <v>1039</v>
      </c>
      <c r="B884" s="67" t="s">
        <v>743</v>
      </c>
      <c r="C884" s="76" t="s">
        <v>243</v>
      </c>
      <c r="D884" s="10">
        <v>312</v>
      </c>
      <c r="E884" s="49">
        <f t="shared" si="121"/>
        <v>62.400000000000006</v>
      </c>
      <c r="F884" s="49">
        <f t="shared" si="122"/>
        <v>374.4</v>
      </c>
    </row>
    <row r="885" spans="1:6" ht="18.75" x14ac:dyDescent="0.3">
      <c r="A885" s="66" t="s">
        <v>1041</v>
      </c>
      <c r="B885" s="67" t="s">
        <v>744</v>
      </c>
      <c r="C885" s="76" t="s">
        <v>243</v>
      </c>
      <c r="D885" s="10">
        <v>600</v>
      </c>
      <c r="E885" s="49">
        <f t="shared" si="121"/>
        <v>120</v>
      </c>
      <c r="F885" s="49">
        <f t="shared" si="122"/>
        <v>720</v>
      </c>
    </row>
    <row r="886" spans="1:6" ht="16.5" customHeight="1" x14ac:dyDescent="0.3">
      <c r="A886" s="66" t="s">
        <v>1042</v>
      </c>
      <c r="B886" s="67" t="s">
        <v>745</v>
      </c>
      <c r="C886" s="76" t="s">
        <v>243</v>
      </c>
      <c r="D886" s="10">
        <v>512</v>
      </c>
      <c r="E886" s="49">
        <f t="shared" si="121"/>
        <v>102.4</v>
      </c>
      <c r="F886" s="49">
        <f t="shared" si="122"/>
        <v>614.4</v>
      </c>
    </row>
    <row r="887" spans="1:6" ht="18.75" customHeight="1" x14ac:dyDescent="0.3">
      <c r="A887" s="66" t="s">
        <v>1044</v>
      </c>
      <c r="B887" s="67" t="s">
        <v>746</v>
      </c>
      <c r="C887" s="76" t="s">
        <v>243</v>
      </c>
      <c r="D887" s="10">
        <v>68</v>
      </c>
      <c r="E887" s="49">
        <f t="shared" si="121"/>
        <v>13.600000000000001</v>
      </c>
      <c r="F887" s="49">
        <f t="shared" si="122"/>
        <v>81.599999999999994</v>
      </c>
    </row>
    <row r="888" spans="1:6" ht="18.75" x14ac:dyDescent="0.3">
      <c r="A888" s="88" t="s">
        <v>1090</v>
      </c>
      <c r="B888" s="89"/>
      <c r="C888" s="75"/>
      <c r="D888" s="10"/>
      <c r="E888" s="49"/>
      <c r="F888" s="49"/>
    </row>
    <row r="889" spans="1:6" ht="18.75" x14ac:dyDescent="0.3">
      <c r="A889" s="66" t="s">
        <v>382</v>
      </c>
      <c r="B889" s="67" t="s">
        <v>672</v>
      </c>
      <c r="C889" s="76" t="s">
        <v>243</v>
      </c>
      <c r="D889" s="10">
        <v>521</v>
      </c>
      <c r="E889" s="49">
        <f t="shared" si="121"/>
        <v>104.2</v>
      </c>
      <c r="F889" s="49">
        <f t="shared" si="122"/>
        <v>625.20000000000005</v>
      </c>
    </row>
    <row r="890" spans="1:6" ht="18.75" x14ac:dyDescent="0.3">
      <c r="A890" s="66" t="s">
        <v>383</v>
      </c>
      <c r="B890" s="67" t="s">
        <v>673</v>
      </c>
      <c r="C890" s="76" t="s">
        <v>243</v>
      </c>
      <c r="D890" s="10">
        <v>552</v>
      </c>
      <c r="E890" s="49">
        <f t="shared" si="121"/>
        <v>110.4</v>
      </c>
      <c r="F890" s="49">
        <f t="shared" si="122"/>
        <v>662.4</v>
      </c>
    </row>
    <row r="891" spans="1:6" ht="18.75" x14ac:dyDescent="0.3">
      <c r="A891" s="66" t="s">
        <v>384</v>
      </c>
      <c r="B891" s="67" t="s">
        <v>674</v>
      </c>
      <c r="C891" s="76" t="s">
        <v>243</v>
      </c>
      <c r="D891" s="10">
        <v>485</v>
      </c>
      <c r="E891" s="49">
        <f t="shared" si="121"/>
        <v>97</v>
      </c>
      <c r="F891" s="49">
        <f t="shared" si="122"/>
        <v>582</v>
      </c>
    </row>
    <row r="892" spans="1:6" ht="18.75" x14ac:dyDescent="0.3">
      <c r="A892" s="66" t="s">
        <v>385</v>
      </c>
      <c r="B892" s="67" t="s">
        <v>676</v>
      </c>
      <c r="C892" s="76" t="s">
        <v>243</v>
      </c>
      <c r="D892" s="10">
        <v>473</v>
      </c>
      <c r="E892" s="49">
        <f t="shared" si="121"/>
        <v>94.600000000000009</v>
      </c>
      <c r="F892" s="49">
        <f t="shared" si="122"/>
        <v>567.6</v>
      </c>
    </row>
    <row r="893" spans="1:6" ht="16.5" customHeight="1" x14ac:dyDescent="0.3">
      <c r="A893" s="66" t="s">
        <v>386</v>
      </c>
      <c r="B893" s="67" t="s">
        <v>679</v>
      </c>
      <c r="C893" s="76" t="s">
        <v>243</v>
      </c>
      <c r="D893" s="10">
        <v>466</v>
      </c>
      <c r="E893" s="49">
        <f t="shared" si="121"/>
        <v>93.2</v>
      </c>
      <c r="F893" s="49">
        <f t="shared" si="122"/>
        <v>559.20000000000005</v>
      </c>
    </row>
    <row r="894" spans="1:6" ht="18.75" customHeight="1" x14ac:dyDescent="0.3">
      <c r="A894" s="66" t="s">
        <v>387</v>
      </c>
      <c r="B894" s="67" t="s">
        <v>680</v>
      </c>
      <c r="C894" s="76" t="s">
        <v>243</v>
      </c>
      <c r="D894" s="10">
        <v>740</v>
      </c>
      <c r="E894" s="49">
        <f t="shared" si="121"/>
        <v>148</v>
      </c>
      <c r="F894" s="49">
        <f t="shared" si="122"/>
        <v>888</v>
      </c>
    </row>
    <row r="895" spans="1:6" ht="18.75" x14ac:dyDescent="0.3">
      <c r="A895" s="66" t="s">
        <v>388</v>
      </c>
      <c r="B895" s="67" t="s">
        <v>681</v>
      </c>
      <c r="C895" s="76" t="s">
        <v>243</v>
      </c>
      <c r="D895" s="10">
        <v>762</v>
      </c>
      <c r="E895" s="49">
        <f t="shared" si="121"/>
        <v>152.4</v>
      </c>
      <c r="F895" s="49">
        <f t="shared" si="122"/>
        <v>914.4</v>
      </c>
    </row>
    <row r="896" spans="1:6" ht="18.75" x14ac:dyDescent="0.3">
      <c r="A896" s="66" t="s">
        <v>389</v>
      </c>
      <c r="B896" s="67" t="s">
        <v>682</v>
      </c>
      <c r="C896" s="76" t="s">
        <v>243</v>
      </c>
      <c r="D896" s="10">
        <v>798</v>
      </c>
      <c r="E896" s="49">
        <f t="shared" si="121"/>
        <v>159.60000000000002</v>
      </c>
      <c r="F896" s="49">
        <f t="shared" si="122"/>
        <v>957.6</v>
      </c>
    </row>
    <row r="897" spans="1:6" ht="18.75" x14ac:dyDescent="0.3">
      <c r="A897" s="66" t="s">
        <v>390</v>
      </c>
      <c r="B897" s="67" t="s">
        <v>683</v>
      </c>
      <c r="C897" s="76" t="s">
        <v>243</v>
      </c>
      <c r="D897" s="10">
        <v>833</v>
      </c>
      <c r="E897" s="49">
        <f t="shared" si="121"/>
        <v>166.60000000000002</v>
      </c>
      <c r="F897" s="49">
        <f t="shared" si="122"/>
        <v>999.6</v>
      </c>
    </row>
    <row r="898" spans="1:6" ht="18.75" x14ac:dyDescent="0.3">
      <c r="A898" s="66" t="s">
        <v>391</v>
      </c>
      <c r="B898" s="67" t="s">
        <v>684</v>
      </c>
      <c r="C898" s="76" t="s">
        <v>243</v>
      </c>
      <c r="D898" s="10">
        <v>778</v>
      </c>
      <c r="E898" s="49">
        <f t="shared" si="121"/>
        <v>155.60000000000002</v>
      </c>
      <c r="F898" s="49">
        <f t="shared" si="122"/>
        <v>933.6</v>
      </c>
    </row>
    <row r="899" spans="1:6" ht="16.5" customHeight="1" x14ac:dyDescent="0.3">
      <c r="A899" s="66" t="s">
        <v>392</v>
      </c>
      <c r="B899" s="67" t="s">
        <v>685</v>
      </c>
      <c r="C899" s="76" t="s">
        <v>243</v>
      </c>
      <c r="D899" s="10">
        <v>787</v>
      </c>
      <c r="E899" s="49">
        <f t="shared" si="121"/>
        <v>157.4</v>
      </c>
      <c r="F899" s="49">
        <f t="shared" si="122"/>
        <v>944.4</v>
      </c>
    </row>
    <row r="900" spans="1:6" ht="18.75" customHeight="1" x14ac:dyDescent="0.3">
      <c r="A900" s="66" t="s">
        <v>393</v>
      </c>
      <c r="B900" s="67" t="s">
        <v>686</v>
      </c>
      <c r="C900" s="76" t="s">
        <v>243</v>
      </c>
      <c r="D900" s="10">
        <v>787</v>
      </c>
      <c r="E900" s="49">
        <f t="shared" si="121"/>
        <v>157.4</v>
      </c>
      <c r="F900" s="49">
        <f t="shared" si="122"/>
        <v>944.4</v>
      </c>
    </row>
    <row r="901" spans="1:6" ht="18.75" x14ac:dyDescent="0.3">
      <c r="A901" s="66" t="s">
        <v>394</v>
      </c>
      <c r="B901" s="67" t="s">
        <v>687</v>
      </c>
      <c r="C901" s="76" t="s">
        <v>243</v>
      </c>
      <c r="D901" s="10">
        <v>778</v>
      </c>
      <c r="E901" s="49">
        <f t="shared" si="121"/>
        <v>155.60000000000002</v>
      </c>
      <c r="F901" s="49">
        <f t="shared" si="122"/>
        <v>933.6</v>
      </c>
    </row>
    <row r="902" spans="1:6" ht="16.5" customHeight="1" x14ac:dyDescent="0.3">
      <c r="A902" s="66" t="s">
        <v>395</v>
      </c>
      <c r="B902" s="67" t="s">
        <v>688</v>
      </c>
      <c r="C902" s="76" t="s">
        <v>243</v>
      </c>
      <c r="D902" s="10">
        <v>785</v>
      </c>
      <c r="E902" s="49">
        <f>D902*0.2</f>
        <v>157</v>
      </c>
      <c r="F902" s="49">
        <f>D902+E902</f>
        <v>942</v>
      </c>
    </row>
    <row r="903" spans="1:6" ht="18.75" customHeight="1" x14ac:dyDescent="0.3">
      <c r="A903" s="66" t="s">
        <v>396</v>
      </c>
      <c r="B903" s="67" t="s">
        <v>691</v>
      </c>
      <c r="C903" s="76" t="s">
        <v>243</v>
      </c>
      <c r="D903" s="10">
        <v>785</v>
      </c>
      <c r="E903" s="49">
        <f t="shared" ref="E903:E930" si="123">D903*0.2</f>
        <v>157</v>
      </c>
      <c r="F903" s="49">
        <f t="shared" ref="F903:F928" si="124">D903+E903</f>
        <v>942</v>
      </c>
    </row>
    <row r="904" spans="1:6" ht="18.75" x14ac:dyDescent="0.3">
      <c r="A904" s="66" t="s">
        <v>397</v>
      </c>
      <c r="B904" s="67" t="s">
        <v>694</v>
      </c>
      <c r="C904" s="76" t="s">
        <v>243</v>
      </c>
      <c r="D904" s="10">
        <v>444</v>
      </c>
      <c r="E904" s="49">
        <f t="shared" si="123"/>
        <v>88.800000000000011</v>
      </c>
      <c r="F904" s="49">
        <f t="shared" si="124"/>
        <v>532.79999999999995</v>
      </c>
    </row>
    <row r="905" spans="1:6" ht="18.75" customHeight="1" x14ac:dyDescent="0.3">
      <c r="A905" s="66" t="s">
        <v>398</v>
      </c>
      <c r="B905" s="67" t="s">
        <v>696</v>
      </c>
      <c r="C905" s="76" t="s">
        <v>243</v>
      </c>
      <c r="D905" s="10">
        <v>293</v>
      </c>
      <c r="E905" s="49">
        <f t="shared" si="123"/>
        <v>58.6</v>
      </c>
      <c r="F905" s="49">
        <f t="shared" si="124"/>
        <v>351.6</v>
      </c>
    </row>
    <row r="906" spans="1:6" ht="18.75" x14ac:dyDescent="0.3">
      <c r="A906" s="66" t="s">
        <v>399</v>
      </c>
      <c r="B906" s="67" t="s">
        <v>747</v>
      </c>
      <c r="C906" s="76" t="s">
        <v>243</v>
      </c>
      <c r="D906" s="10">
        <v>689</v>
      </c>
      <c r="E906" s="49">
        <f t="shared" si="123"/>
        <v>137.80000000000001</v>
      </c>
      <c r="F906" s="49">
        <f t="shared" si="124"/>
        <v>826.8</v>
      </c>
    </row>
    <row r="907" spans="1:6" ht="39" customHeight="1" x14ac:dyDescent="0.3">
      <c r="A907" s="66" t="s">
        <v>400</v>
      </c>
      <c r="B907" s="67" t="s">
        <v>697</v>
      </c>
      <c r="C907" s="76" t="s">
        <v>243</v>
      </c>
      <c r="D907" s="10">
        <v>756</v>
      </c>
      <c r="E907" s="49">
        <f t="shared" si="123"/>
        <v>151.20000000000002</v>
      </c>
      <c r="F907" s="49">
        <f t="shared" si="124"/>
        <v>907.2</v>
      </c>
    </row>
    <row r="908" spans="1:6" ht="16.5" customHeight="1" x14ac:dyDescent="0.3">
      <c r="A908" s="66" t="s">
        <v>401</v>
      </c>
      <c r="B908" s="67" t="s">
        <v>708</v>
      </c>
      <c r="C908" s="76" t="s">
        <v>243</v>
      </c>
      <c r="D908" s="10">
        <v>822</v>
      </c>
      <c r="E908" s="49">
        <f t="shared" si="123"/>
        <v>164.4</v>
      </c>
      <c r="F908" s="49">
        <f t="shared" si="124"/>
        <v>986.4</v>
      </c>
    </row>
    <row r="909" spans="1:6" ht="18.75" customHeight="1" x14ac:dyDescent="0.3">
      <c r="A909" s="66" t="s">
        <v>402</v>
      </c>
      <c r="B909" s="67" t="s">
        <v>711</v>
      </c>
      <c r="C909" s="76" t="s">
        <v>243</v>
      </c>
      <c r="D909" s="10">
        <v>542</v>
      </c>
      <c r="E909" s="49">
        <f t="shared" si="123"/>
        <v>108.4</v>
      </c>
      <c r="F909" s="49">
        <f t="shared" si="124"/>
        <v>650.4</v>
      </c>
    </row>
    <row r="910" spans="1:6" ht="18.75" x14ac:dyDescent="0.3">
      <c r="A910" s="66" t="s">
        <v>403</v>
      </c>
      <c r="B910" s="67" t="s">
        <v>715</v>
      </c>
      <c r="C910" s="76" t="s">
        <v>243</v>
      </c>
      <c r="D910" s="10">
        <v>691</v>
      </c>
      <c r="E910" s="49">
        <f t="shared" si="123"/>
        <v>138.20000000000002</v>
      </c>
      <c r="F910" s="49">
        <f t="shared" si="124"/>
        <v>829.2</v>
      </c>
    </row>
    <row r="911" spans="1:6" ht="18.75" x14ac:dyDescent="0.3">
      <c r="A911" s="66" t="s">
        <v>404</v>
      </c>
      <c r="B911" s="67" t="s">
        <v>748</v>
      </c>
      <c r="C911" s="76" t="s">
        <v>243</v>
      </c>
      <c r="D911" s="10">
        <v>202</v>
      </c>
      <c r="E911" s="49">
        <f t="shared" si="123"/>
        <v>40.400000000000006</v>
      </c>
      <c r="F911" s="49">
        <f t="shared" si="124"/>
        <v>242.4</v>
      </c>
    </row>
    <row r="912" spans="1:6" ht="18.75" x14ac:dyDescent="0.3">
      <c r="A912" s="66" t="s">
        <v>405</v>
      </c>
      <c r="B912" s="67" t="s">
        <v>749</v>
      </c>
      <c r="C912" s="76" t="s">
        <v>243</v>
      </c>
      <c r="D912" s="10">
        <v>167</v>
      </c>
      <c r="E912" s="49">
        <f t="shared" si="123"/>
        <v>33.4</v>
      </c>
      <c r="F912" s="49">
        <f t="shared" si="124"/>
        <v>200.4</v>
      </c>
    </row>
    <row r="913" spans="1:6" ht="18.75" x14ac:dyDescent="0.3">
      <c r="A913" s="66" t="s">
        <v>406</v>
      </c>
      <c r="B913" s="67" t="s">
        <v>745</v>
      </c>
      <c r="C913" s="76" t="s">
        <v>243</v>
      </c>
      <c r="D913" s="10">
        <v>516</v>
      </c>
      <c r="E913" s="49">
        <f t="shared" si="123"/>
        <v>103.2</v>
      </c>
      <c r="F913" s="49">
        <f t="shared" si="124"/>
        <v>619.20000000000005</v>
      </c>
    </row>
    <row r="914" spans="1:6" ht="16.5" customHeight="1" x14ac:dyDescent="0.3">
      <c r="A914" s="88" t="s">
        <v>1091</v>
      </c>
      <c r="B914" s="89"/>
      <c r="C914" s="75"/>
      <c r="D914" s="10"/>
      <c r="E914" s="49"/>
      <c r="F914" s="49"/>
    </row>
    <row r="915" spans="1:6" ht="18.75" customHeight="1" x14ac:dyDescent="0.3">
      <c r="A915" s="66" t="s">
        <v>382</v>
      </c>
      <c r="B915" s="67" t="s">
        <v>672</v>
      </c>
      <c r="C915" s="76" t="s">
        <v>243</v>
      </c>
      <c r="D915" s="10">
        <v>521</v>
      </c>
      <c r="E915" s="49">
        <f t="shared" si="123"/>
        <v>104.2</v>
      </c>
      <c r="F915" s="49">
        <f t="shared" si="124"/>
        <v>625.20000000000005</v>
      </c>
    </row>
    <row r="916" spans="1:6" ht="18.75" x14ac:dyDescent="0.3">
      <c r="A916" s="66" t="s">
        <v>383</v>
      </c>
      <c r="B916" s="67" t="s">
        <v>673</v>
      </c>
      <c r="C916" s="76" t="s">
        <v>243</v>
      </c>
      <c r="D916" s="10">
        <v>552</v>
      </c>
      <c r="E916" s="49">
        <f t="shared" si="123"/>
        <v>110.4</v>
      </c>
      <c r="F916" s="49">
        <f t="shared" si="124"/>
        <v>662.4</v>
      </c>
    </row>
    <row r="917" spans="1:6" ht="18.75" x14ac:dyDescent="0.3">
      <c r="A917" s="66" t="s">
        <v>384</v>
      </c>
      <c r="B917" s="67" t="s">
        <v>674</v>
      </c>
      <c r="C917" s="76" t="s">
        <v>243</v>
      </c>
      <c r="D917" s="10">
        <v>485</v>
      </c>
      <c r="E917" s="49">
        <f t="shared" si="123"/>
        <v>97</v>
      </c>
      <c r="F917" s="49">
        <f t="shared" si="124"/>
        <v>582</v>
      </c>
    </row>
    <row r="918" spans="1:6" ht="18.75" x14ac:dyDescent="0.3">
      <c r="A918" s="66" t="s">
        <v>385</v>
      </c>
      <c r="B918" s="67" t="s">
        <v>676</v>
      </c>
      <c r="C918" s="76" t="s">
        <v>243</v>
      </c>
      <c r="D918" s="10">
        <v>473</v>
      </c>
      <c r="E918" s="49">
        <f t="shared" si="123"/>
        <v>94.600000000000009</v>
      </c>
      <c r="F918" s="49">
        <f t="shared" si="124"/>
        <v>567.6</v>
      </c>
    </row>
    <row r="919" spans="1:6" ht="18.75" x14ac:dyDescent="0.3">
      <c r="A919" s="66" t="s">
        <v>386</v>
      </c>
      <c r="B919" s="67" t="s">
        <v>678</v>
      </c>
      <c r="C919" s="76" t="s">
        <v>243</v>
      </c>
      <c r="D919" s="10">
        <v>562</v>
      </c>
      <c r="E919" s="49">
        <f t="shared" si="123"/>
        <v>112.4</v>
      </c>
      <c r="F919" s="49">
        <f t="shared" si="124"/>
        <v>674.4</v>
      </c>
    </row>
    <row r="920" spans="1:6" ht="18.75" x14ac:dyDescent="0.3">
      <c r="A920" s="66" t="s">
        <v>387</v>
      </c>
      <c r="B920" s="67" t="s">
        <v>679</v>
      </c>
      <c r="C920" s="76" t="s">
        <v>243</v>
      </c>
      <c r="D920" s="10">
        <v>466</v>
      </c>
      <c r="E920" s="49">
        <f t="shared" si="123"/>
        <v>93.2</v>
      </c>
      <c r="F920" s="49">
        <f t="shared" si="124"/>
        <v>559.20000000000005</v>
      </c>
    </row>
    <row r="921" spans="1:6" ht="18.75" x14ac:dyDescent="0.3">
      <c r="A921" s="66" t="s">
        <v>388</v>
      </c>
      <c r="B921" s="67" t="s">
        <v>750</v>
      </c>
      <c r="C921" s="76" t="s">
        <v>243</v>
      </c>
      <c r="D921" s="10">
        <v>732</v>
      </c>
      <c r="E921" s="49">
        <f t="shared" si="123"/>
        <v>146.4</v>
      </c>
      <c r="F921" s="49">
        <f t="shared" si="124"/>
        <v>878.4</v>
      </c>
    </row>
    <row r="922" spans="1:6" ht="18.75" x14ac:dyDescent="0.3">
      <c r="A922" s="66" t="s">
        <v>389</v>
      </c>
      <c r="B922" s="67" t="s">
        <v>680</v>
      </c>
      <c r="C922" s="76" t="s">
        <v>243</v>
      </c>
      <c r="D922" s="10">
        <v>797</v>
      </c>
      <c r="E922" s="49">
        <f t="shared" si="123"/>
        <v>159.4</v>
      </c>
      <c r="F922" s="49">
        <f t="shared" si="124"/>
        <v>956.4</v>
      </c>
    </row>
    <row r="923" spans="1:6" ht="18.75" x14ac:dyDescent="0.3">
      <c r="A923" s="66" t="s">
        <v>390</v>
      </c>
      <c r="B923" s="67" t="s">
        <v>681</v>
      </c>
      <c r="C923" s="76" t="s">
        <v>243</v>
      </c>
      <c r="D923" s="10">
        <v>762</v>
      </c>
      <c r="E923" s="49">
        <f t="shared" si="123"/>
        <v>152.4</v>
      </c>
      <c r="F923" s="49">
        <f t="shared" si="124"/>
        <v>914.4</v>
      </c>
    </row>
    <row r="924" spans="1:6" ht="18.75" x14ac:dyDescent="0.3">
      <c r="A924" s="66" t="s">
        <v>391</v>
      </c>
      <c r="B924" s="67" t="s">
        <v>682</v>
      </c>
      <c r="C924" s="76" t="s">
        <v>243</v>
      </c>
      <c r="D924" s="10">
        <v>802</v>
      </c>
      <c r="E924" s="49">
        <f t="shared" si="123"/>
        <v>160.4</v>
      </c>
      <c r="F924" s="49">
        <f t="shared" si="124"/>
        <v>962.4</v>
      </c>
    </row>
    <row r="925" spans="1:6" ht="16.5" customHeight="1" x14ac:dyDescent="0.3">
      <c r="A925" s="66" t="s">
        <v>392</v>
      </c>
      <c r="B925" s="67" t="s">
        <v>683</v>
      </c>
      <c r="C925" s="76" t="s">
        <v>243</v>
      </c>
      <c r="D925" s="10">
        <v>833</v>
      </c>
      <c r="E925" s="49">
        <f t="shared" si="123"/>
        <v>166.60000000000002</v>
      </c>
      <c r="F925" s="49">
        <f t="shared" si="124"/>
        <v>999.6</v>
      </c>
    </row>
    <row r="926" spans="1:6" ht="18.75" customHeight="1" x14ac:dyDescent="0.3">
      <c r="A926" s="66" t="s">
        <v>393</v>
      </c>
      <c r="B926" s="67" t="s">
        <v>684</v>
      </c>
      <c r="C926" s="76" t="s">
        <v>243</v>
      </c>
      <c r="D926" s="10">
        <v>778</v>
      </c>
      <c r="E926" s="49">
        <f t="shared" si="123"/>
        <v>155.60000000000002</v>
      </c>
      <c r="F926" s="49">
        <f t="shared" si="124"/>
        <v>933.6</v>
      </c>
    </row>
    <row r="927" spans="1:6" ht="18.75" x14ac:dyDescent="0.3">
      <c r="A927" s="66" t="s">
        <v>394</v>
      </c>
      <c r="B927" s="67" t="s">
        <v>685</v>
      </c>
      <c r="C927" s="76" t="s">
        <v>243</v>
      </c>
      <c r="D927" s="10">
        <v>787</v>
      </c>
      <c r="E927" s="49">
        <f t="shared" si="123"/>
        <v>157.4</v>
      </c>
      <c r="F927" s="49">
        <f t="shared" si="124"/>
        <v>944.4</v>
      </c>
    </row>
    <row r="928" spans="1:6" ht="18.75" x14ac:dyDescent="0.3">
      <c r="A928" s="66" t="s">
        <v>395</v>
      </c>
      <c r="B928" s="67" t="s">
        <v>686</v>
      </c>
      <c r="C928" s="76" t="s">
        <v>243</v>
      </c>
      <c r="D928" s="10">
        <v>787</v>
      </c>
      <c r="E928" s="49">
        <f t="shared" si="123"/>
        <v>157.4</v>
      </c>
      <c r="F928" s="49">
        <f t="shared" si="124"/>
        <v>944.4</v>
      </c>
    </row>
    <row r="929" spans="1:6" ht="18.75" x14ac:dyDescent="0.3">
      <c r="A929" s="66" t="s">
        <v>396</v>
      </c>
      <c r="B929" s="67" t="s">
        <v>690</v>
      </c>
      <c r="C929" s="76" t="s">
        <v>243</v>
      </c>
      <c r="D929" s="10">
        <v>785</v>
      </c>
      <c r="E929" s="49">
        <f>D929*0.2</f>
        <v>157</v>
      </c>
      <c r="F929" s="49">
        <f>D929+E929</f>
        <v>942</v>
      </c>
    </row>
    <row r="930" spans="1:6" ht="18.75" x14ac:dyDescent="0.3">
      <c r="A930" s="66" t="s">
        <v>397</v>
      </c>
      <c r="B930" s="67" t="s">
        <v>691</v>
      </c>
      <c r="C930" s="76" t="s">
        <v>243</v>
      </c>
      <c r="D930" s="10">
        <v>785</v>
      </c>
      <c r="E930" s="49">
        <f t="shared" si="123"/>
        <v>157</v>
      </c>
      <c r="F930" s="49">
        <f t="shared" ref="F930" si="125">D930+E930</f>
        <v>942</v>
      </c>
    </row>
    <row r="931" spans="1:6" ht="16.5" customHeight="1" x14ac:dyDescent="0.3">
      <c r="A931" s="66" t="s">
        <v>398</v>
      </c>
      <c r="B931" s="67" t="s">
        <v>692</v>
      </c>
      <c r="C931" s="76" t="s">
        <v>243</v>
      </c>
      <c r="D931" s="10">
        <v>469</v>
      </c>
      <c r="E931" s="49">
        <f>D931*0.2</f>
        <v>93.800000000000011</v>
      </c>
      <c r="F931" s="49">
        <f>D931+E931</f>
        <v>562.79999999999995</v>
      </c>
    </row>
    <row r="932" spans="1:6" ht="18.75" customHeight="1" x14ac:dyDescent="0.3">
      <c r="A932" s="66" t="s">
        <v>399</v>
      </c>
      <c r="B932" s="67" t="s">
        <v>694</v>
      </c>
      <c r="C932" s="76" t="s">
        <v>243</v>
      </c>
      <c r="D932" s="10">
        <v>444</v>
      </c>
      <c r="E932" s="49">
        <f>D932*0.2</f>
        <v>88.800000000000011</v>
      </c>
      <c r="F932" s="49">
        <f>D932+E932</f>
        <v>532.79999999999995</v>
      </c>
    </row>
    <row r="933" spans="1:6" ht="18.75" x14ac:dyDescent="0.3">
      <c r="A933" s="66" t="s">
        <v>400</v>
      </c>
      <c r="B933" s="67" t="s">
        <v>695</v>
      </c>
      <c r="C933" s="76" t="s">
        <v>243</v>
      </c>
      <c r="D933" s="10">
        <v>235</v>
      </c>
      <c r="E933" s="49">
        <f t="shared" ref="E933:E966" si="126">D933*0.2</f>
        <v>47</v>
      </c>
      <c r="F933" s="49">
        <f t="shared" ref="F933:F958" si="127">D933+E933</f>
        <v>282</v>
      </c>
    </row>
    <row r="934" spans="1:6" ht="18.75" x14ac:dyDescent="0.3">
      <c r="A934" s="66" t="s">
        <v>401</v>
      </c>
      <c r="B934" s="67" t="s">
        <v>751</v>
      </c>
      <c r="C934" s="76" t="s">
        <v>243</v>
      </c>
      <c r="D934" s="10">
        <v>293</v>
      </c>
      <c r="E934" s="49">
        <f t="shared" si="126"/>
        <v>58.6</v>
      </c>
      <c r="F934" s="49">
        <f t="shared" si="127"/>
        <v>351.6</v>
      </c>
    </row>
    <row r="935" spans="1:6" ht="18.75" x14ac:dyDescent="0.3">
      <c r="A935" s="66" t="s">
        <v>402</v>
      </c>
      <c r="B935" s="67" t="s">
        <v>747</v>
      </c>
      <c r="C935" s="76" t="s">
        <v>243</v>
      </c>
      <c r="D935" s="10">
        <v>680</v>
      </c>
      <c r="E935" s="49">
        <f t="shared" si="126"/>
        <v>136</v>
      </c>
      <c r="F935" s="49">
        <f t="shared" si="127"/>
        <v>816</v>
      </c>
    </row>
    <row r="936" spans="1:6" ht="18.75" x14ac:dyDescent="0.3">
      <c r="A936" s="66" t="s">
        <v>403</v>
      </c>
      <c r="B936" s="67" t="s">
        <v>697</v>
      </c>
      <c r="C936" s="76" t="s">
        <v>243</v>
      </c>
      <c r="D936" s="10">
        <v>756</v>
      </c>
      <c r="E936" s="49">
        <f t="shared" si="126"/>
        <v>151.20000000000002</v>
      </c>
      <c r="F936" s="49">
        <f t="shared" si="127"/>
        <v>907.2</v>
      </c>
    </row>
    <row r="937" spans="1:6" ht="18.75" x14ac:dyDescent="0.3">
      <c r="A937" s="66" t="s">
        <v>404</v>
      </c>
      <c r="B937" s="67" t="s">
        <v>708</v>
      </c>
      <c r="C937" s="76" t="s">
        <v>243</v>
      </c>
      <c r="D937" s="10">
        <v>822</v>
      </c>
      <c r="E937" s="49">
        <f t="shared" si="126"/>
        <v>164.4</v>
      </c>
      <c r="F937" s="49">
        <f t="shared" si="127"/>
        <v>986.4</v>
      </c>
    </row>
    <row r="938" spans="1:6" ht="18.75" x14ac:dyDescent="0.3">
      <c r="A938" s="66" t="s">
        <v>405</v>
      </c>
      <c r="B938" s="67" t="s">
        <v>709</v>
      </c>
      <c r="C938" s="76" t="s">
        <v>243</v>
      </c>
      <c r="D938" s="10">
        <v>224</v>
      </c>
      <c r="E938" s="49">
        <f t="shared" si="126"/>
        <v>44.800000000000004</v>
      </c>
      <c r="F938" s="49">
        <f t="shared" si="127"/>
        <v>268.8</v>
      </c>
    </row>
    <row r="939" spans="1:6" ht="18.75" x14ac:dyDescent="0.3">
      <c r="A939" s="66" t="s">
        <v>406</v>
      </c>
      <c r="B939" s="67" t="s">
        <v>712</v>
      </c>
      <c r="C939" s="76" t="s">
        <v>243</v>
      </c>
      <c r="D939" s="10">
        <v>390</v>
      </c>
      <c r="E939" s="49">
        <f t="shared" si="126"/>
        <v>78</v>
      </c>
      <c r="F939" s="49">
        <f t="shared" si="127"/>
        <v>468</v>
      </c>
    </row>
    <row r="940" spans="1:6" ht="18.75" x14ac:dyDescent="0.3">
      <c r="A940" s="66" t="s">
        <v>407</v>
      </c>
      <c r="B940" s="67" t="s">
        <v>715</v>
      </c>
      <c r="C940" s="76" t="s">
        <v>243</v>
      </c>
      <c r="D940" s="10">
        <v>691</v>
      </c>
      <c r="E940" s="49">
        <f t="shared" si="126"/>
        <v>138.20000000000002</v>
      </c>
      <c r="F940" s="49">
        <f t="shared" si="127"/>
        <v>829.2</v>
      </c>
    </row>
    <row r="941" spans="1:6" ht="18.75" x14ac:dyDescent="0.3">
      <c r="A941" s="66" t="s">
        <v>408</v>
      </c>
      <c r="B941" s="67" t="s">
        <v>716</v>
      </c>
      <c r="C941" s="76" t="s">
        <v>243</v>
      </c>
      <c r="D941" s="10">
        <v>422</v>
      </c>
      <c r="E941" s="49">
        <f t="shared" si="126"/>
        <v>84.4</v>
      </c>
      <c r="F941" s="49">
        <f t="shared" si="127"/>
        <v>506.4</v>
      </c>
    </row>
    <row r="942" spans="1:6" ht="18.75" x14ac:dyDescent="0.3">
      <c r="A942" s="66" t="s">
        <v>409</v>
      </c>
      <c r="B942" s="67" t="s">
        <v>718</v>
      </c>
      <c r="C942" s="76" t="s">
        <v>243</v>
      </c>
      <c r="D942" s="10">
        <v>446</v>
      </c>
      <c r="E942" s="49">
        <f t="shared" si="126"/>
        <v>89.2</v>
      </c>
      <c r="F942" s="49">
        <f t="shared" si="127"/>
        <v>535.20000000000005</v>
      </c>
    </row>
    <row r="943" spans="1:6" ht="18.75" x14ac:dyDescent="0.3">
      <c r="A943" s="66" t="s">
        <v>410</v>
      </c>
      <c r="B943" s="67" t="s">
        <v>719</v>
      </c>
      <c r="C943" s="76" t="s">
        <v>243</v>
      </c>
      <c r="D943" s="10">
        <v>298</v>
      </c>
      <c r="E943" s="49">
        <f t="shared" si="126"/>
        <v>59.6</v>
      </c>
      <c r="F943" s="49">
        <f t="shared" si="127"/>
        <v>357.6</v>
      </c>
    </row>
    <row r="944" spans="1:6" ht="16.5" customHeight="1" x14ac:dyDescent="0.3">
      <c r="A944" s="66" t="s">
        <v>411</v>
      </c>
      <c r="B944" s="67" t="s">
        <v>723</v>
      </c>
      <c r="C944" s="76" t="s">
        <v>243</v>
      </c>
      <c r="D944" s="10">
        <v>85</v>
      </c>
      <c r="E944" s="49">
        <f t="shared" si="126"/>
        <v>17</v>
      </c>
      <c r="F944" s="49">
        <f t="shared" si="127"/>
        <v>102</v>
      </c>
    </row>
    <row r="945" spans="1:6" ht="16.5" customHeight="1" x14ac:dyDescent="0.3">
      <c r="A945" s="82" t="s">
        <v>1092</v>
      </c>
      <c r="B945" s="83"/>
      <c r="C945" s="64"/>
      <c r="D945" s="10"/>
      <c r="E945" s="49"/>
      <c r="F945" s="49"/>
    </row>
    <row r="946" spans="1:6" ht="18.75" x14ac:dyDescent="0.3">
      <c r="A946" s="61" t="s">
        <v>382</v>
      </c>
      <c r="B946" s="62" t="s">
        <v>752</v>
      </c>
      <c r="C946" s="63" t="s">
        <v>243</v>
      </c>
      <c r="D946" s="10">
        <v>98</v>
      </c>
      <c r="E946" s="49">
        <f t="shared" si="126"/>
        <v>19.600000000000001</v>
      </c>
      <c r="F946" s="49">
        <f t="shared" si="127"/>
        <v>117.6</v>
      </c>
    </row>
    <row r="947" spans="1:6" ht="18.75" x14ac:dyDescent="0.3">
      <c r="A947" s="82" t="s">
        <v>1093</v>
      </c>
      <c r="B947" s="83"/>
      <c r="C947" s="64"/>
      <c r="D947" s="10"/>
      <c r="E947" s="49"/>
      <c r="F947" s="49"/>
    </row>
    <row r="948" spans="1:6" ht="18.75" x14ac:dyDescent="0.3">
      <c r="A948" s="61" t="s">
        <v>382</v>
      </c>
      <c r="B948" s="62" t="s">
        <v>753</v>
      </c>
      <c r="C948" s="63" t="s">
        <v>243</v>
      </c>
      <c r="D948" s="10">
        <v>29</v>
      </c>
      <c r="E948" s="49">
        <f t="shared" si="126"/>
        <v>5.8000000000000007</v>
      </c>
      <c r="F948" s="49">
        <f t="shared" si="127"/>
        <v>34.799999999999997</v>
      </c>
    </row>
    <row r="949" spans="1:6" ht="18.75" x14ac:dyDescent="0.3">
      <c r="A949" s="61" t="s">
        <v>383</v>
      </c>
      <c r="B949" s="62" t="s">
        <v>754</v>
      </c>
      <c r="C949" s="63" t="s">
        <v>243</v>
      </c>
      <c r="D949" s="10">
        <v>10</v>
      </c>
      <c r="E949" s="49">
        <f t="shared" si="126"/>
        <v>2</v>
      </c>
      <c r="F949" s="49">
        <f t="shared" si="127"/>
        <v>12</v>
      </c>
    </row>
    <row r="950" spans="1:6" ht="18.75" x14ac:dyDescent="0.3">
      <c r="A950" s="61" t="s">
        <v>384</v>
      </c>
      <c r="B950" s="62" t="s">
        <v>755</v>
      </c>
      <c r="C950" s="63" t="s">
        <v>243</v>
      </c>
      <c r="D950" s="10">
        <v>28</v>
      </c>
      <c r="E950" s="49">
        <f t="shared" si="126"/>
        <v>5.6000000000000005</v>
      </c>
      <c r="F950" s="49">
        <f t="shared" si="127"/>
        <v>33.6</v>
      </c>
    </row>
    <row r="951" spans="1:6" ht="16.5" customHeight="1" x14ac:dyDescent="0.3">
      <c r="A951" s="61" t="s">
        <v>385</v>
      </c>
      <c r="B951" s="62" t="s">
        <v>756</v>
      </c>
      <c r="C951" s="63" t="s">
        <v>243</v>
      </c>
      <c r="D951" s="10">
        <v>37</v>
      </c>
      <c r="E951" s="49">
        <f t="shared" si="126"/>
        <v>7.4</v>
      </c>
      <c r="F951" s="49">
        <f t="shared" si="127"/>
        <v>44.4</v>
      </c>
    </row>
    <row r="952" spans="1:6" ht="18.75" customHeight="1" x14ac:dyDescent="0.3">
      <c r="A952" s="61" t="s">
        <v>386</v>
      </c>
      <c r="B952" s="62" t="s">
        <v>757</v>
      </c>
      <c r="C952" s="63" t="s">
        <v>243</v>
      </c>
      <c r="D952" s="10">
        <v>30</v>
      </c>
      <c r="E952" s="49">
        <f t="shared" si="126"/>
        <v>6</v>
      </c>
      <c r="F952" s="49">
        <f t="shared" si="127"/>
        <v>36</v>
      </c>
    </row>
    <row r="953" spans="1:6" ht="18.75" x14ac:dyDescent="0.3">
      <c r="A953" s="61" t="s">
        <v>387</v>
      </c>
      <c r="B953" s="62" t="s">
        <v>758</v>
      </c>
      <c r="C953" s="63" t="s">
        <v>243</v>
      </c>
      <c r="D953" s="10">
        <v>29</v>
      </c>
      <c r="E953" s="49">
        <f t="shared" si="126"/>
        <v>5.8000000000000007</v>
      </c>
      <c r="F953" s="49">
        <f t="shared" si="127"/>
        <v>34.799999999999997</v>
      </c>
    </row>
    <row r="954" spans="1:6" ht="18.75" x14ac:dyDescent="0.3">
      <c r="A954" s="61" t="s">
        <v>388</v>
      </c>
      <c r="B954" s="62" t="s">
        <v>759</v>
      </c>
      <c r="C954" s="63" t="s">
        <v>243</v>
      </c>
      <c r="D954" s="10">
        <v>34</v>
      </c>
      <c r="E954" s="49">
        <f t="shared" si="126"/>
        <v>6.8000000000000007</v>
      </c>
      <c r="F954" s="49">
        <f t="shared" si="127"/>
        <v>40.799999999999997</v>
      </c>
    </row>
    <row r="955" spans="1:6" ht="18.75" x14ac:dyDescent="0.3">
      <c r="A955" s="61" t="s">
        <v>389</v>
      </c>
      <c r="B955" s="62" t="s">
        <v>760</v>
      </c>
      <c r="C955" s="63" t="s">
        <v>243</v>
      </c>
      <c r="D955" s="10">
        <v>79</v>
      </c>
      <c r="E955" s="49">
        <f t="shared" si="126"/>
        <v>15.8</v>
      </c>
      <c r="F955" s="49">
        <f t="shared" si="127"/>
        <v>94.8</v>
      </c>
    </row>
    <row r="956" spans="1:6" ht="18.75" x14ac:dyDescent="0.3">
      <c r="A956" s="61" t="s">
        <v>390</v>
      </c>
      <c r="B956" s="62" t="s">
        <v>761</v>
      </c>
      <c r="C956" s="63" t="s">
        <v>243</v>
      </c>
      <c r="D956" s="10">
        <v>26</v>
      </c>
      <c r="E956" s="49">
        <f t="shared" si="126"/>
        <v>5.2</v>
      </c>
      <c r="F956" s="49">
        <f t="shared" si="127"/>
        <v>31.2</v>
      </c>
    </row>
    <row r="957" spans="1:6" ht="18.75" x14ac:dyDescent="0.3">
      <c r="A957" s="61" t="s">
        <v>391</v>
      </c>
      <c r="B957" s="62" t="s">
        <v>762</v>
      </c>
      <c r="C957" s="63" t="s">
        <v>243</v>
      </c>
      <c r="D957" s="10">
        <v>84</v>
      </c>
      <c r="E957" s="49">
        <f t="shared" si="126"/>
        <v>16.8</v>
      </c>
      <c r="F957" s="49">
        <f t="shared" si="127"/>
        <v>100.8</v>
      </c>
    </row>
    <row r="958" spans="1:6" ht="18.75" x14ac:dyDescent="0.3">
      <c r="A958" s="61" t="s">
        <v>392</v>
      </c>
      <c r="B958" s="62" t="s">
        <v>763</v>
      </c>
      <c r="C958" s="63" t="s">
        <v>243</v>
      </c>
      <c r="D958" s="10">
        <v>103</v>
      </c>
      <c r="E958" s="49">
        <f t="shared" si="126"/>
        <v>20.6</v>
      </c>
      <c r="F958" s="49">
        <f t="shared" si="127"/>
        <v>123.6</v>
      </c>
    </row>
    <row r="959" spans="1:6" ht="18.75" x14ac:dyDescent="0.3">
      <c r="A959" s="61" t="s">
        <v>393</v>
      </c>
      <c r="B959" s="62" t="s">
        <v>764</v>
      </c>
      <c r="C959" s="63" t="s">
        <v>243</v>
      </c>
      <c r="D959" s="10">
        <v>58</v>
      </c>
      <c r="E959" s="49">
        <f>D959*0.2</f>
        <v>11.600000000000001</v>
      </c>
      <c r="F959" s="49">
        <f>D959+E959</f>
        <v>69.599999999999994</v>
      </c>
    </row>
    <row r="960" spans="1:6" ht="18.75" x14ac:dyDescent="0.3">
      <c r="A960" s="61" t="s">
        <v>394</v>
      </c>
      <c r="B960" s="62" t="s">
        <v>765</v>
      </c>
      <c r="C960" s="63" t="s">
        <v>243</v>
      </c>
      <c r="D960" s="10">
        <v>55</v>
      </c>
      <c r="E960" s="49">
        <f t="shared" si="126"/>
        <v>11</v>
      </c>
      <c r="F960" s="49">
        <f t="shared" ref="F960" si="128">D960+E960</f>
        <v>66</v>
      </c>
    </row>
    <row r="961" spans="1:6" ht="18.75" x14ac:dyDescent="0.3">
      <c r="A961" s="61" t="s">
        <v>395</v>
      </c>
      <c r="B961" s="62" t="s">
        <v>766</v>
      </c>
      <c r="C961" s="63" t="s">
        <v>243</v>
      </c>
      <c r="D961" s="10">
        <v>53</v>
      </c>
      <c r="E961" s="49">
        <f>D961*0.2</f>
        <v>10.600000000000001</v>
      </c>
      <c r="F961" s="49">
        <f>D961+E961</f>
        <v>63.6</v>
      </c>
    </row>
    <row r="962" spans="1:6" ht="18.75" x14ac:dyDescent="0.3">
      <c r="A962" s="61" t="s">
        <v>396</v>
      </c>
      <c r="B962" s="62" t="s">
        <v>767</v>
      </c>
      <c r="C962" s="63" t="s">
        <v>243</v>
      </c>
      <c r="D962" s="10">
        <v>60</v>
      </c>
      <c r="E962" s="49">
        <f t="shared" si="126"/>
        <v>12</v>
      </c>
      <c r="F962" s="49">
        <f t="shared" ref="F962:F966" si="129">D962+E962</f>
        <v>72</v>
      </c>
    </row>
    <row r="963" spans="1:6" ht="18.75" x14ac:dyDescent="0.3">
      <c r="A963" s="61" t="s">
        <v>397</v>
      </c>
      <c r="B963" s="62" t="s">
        <v>768</v>
      </c>
      <c r="C963" s="63" t="s">
        <v>243</v>
      </c>
      <c r="D963" s="10">
        <v>59</v>
      </c>
      <c r="E963" s="49">
        <f t="shared" si="126"/>
        <v>11.8</v>
      </c>
      <c r="F963" s="49">
        <f t="shared" si="129"/>
        <v>70.8</v>
      </c>
    </row>
    <row r="964" spans="1:6" ht="18.75" x14ac:dyDescent="0.3">
      <c r="A964" s="61" t="s">
        <v>398</v>
      </c>
      <c r="B964" s="62" t="s">
        <v>769</v>
      </c>
      <c r="C964" s="63" t="s">
        <v>243</v>
      </c>
      <c r="D964" s="10">
        <v>53</v>
      </c>
      <c r="E964" s="49">
        <f t="shared" si="126"/>
        <v>10.600000000000001</v>
      </c>
      <c r="F964" s="49">
        <f t="shared" si="129"/>
        <v>63.6</v>
      </c>
    </row>
    <row r="965" spans="1:6" ht="18.75" x14ac:dyDescent="0.3">
      <c r="A965" s="61" t="s">
        <v>399</v>
      </c>
      <c r="B965" s="62" t="s">
        <v>770</v>
      </c>
      <c r="C965" s="63" t="s">
        <v>243</v>
      </c>
      <c r="D965" s="10">
        <v>49</v>
      </c>
      <c r="E965" s="49">
        <f t="shared" si="126"/>
        <v>9.8000000000000007</v>
      </c>
      <c r="F965" s="49">
        <f t="shared" si="129"/>
        <v>58.8</v>
      </c>
    </row>
    <row r="966" spans="1:6" ht="18.75" x14ac:dyDescent="0.3">
      <c r="A966" s="61" t="s">
        <v>400</v>
      </c>
      <c r="B966" s="62" t="s">
        <v>771</v>
      </c>
      <c r="C966" s="63" t="s">
        <v>243</v>
      </c>
      <c r="D966" s="10">
        <v>110</v>
      </c>
      <c r="E966" s="49">
        <f t="shared" si="126"/>
        <v>22</v>
      </c>
      <c r="F966" s="49">
        <f t="shared" si="129"/>
        <v>132</v>
      </c>
    </row>
    <row r="967" spans="1:6" ht="18.75" x14ac:dyDescent="0.3">
      <c r="A967" s="61" t="s">
        <v>401</v>
      </c>
      <c r="B967" s="62" t="s">
        <v>772</v>
      </c>
      <c r="C967" s="63" t="s">
        <v>243</v>
      </c>
      <c r="D967" s="10">
        <v>53</v>
      </c>
      <c r="E967" s="49">
        <f>D967*0.2</f>
        <v>10.600000000000001</v>
      </c>
      <c r="F967" s="49">
        <f>D967+E967</f>
        <v>63.6</v>
      </c>
    </row>
    <row r="968" spans="1:6" ht="18.75" x14ac:dyDescent="0.3">
      <c r="A968" s="61" t="s">
        <v>402</v>
      </c>
      <c r="B968" s="62" t="s">
        <v>773</v>
      </c>
      <c r="C968" s="63" t="s">
        <v>243</v>
      </c>
      <c r="D968" s="10">
        <v>53</v>
      </c>
      <c r="E968" s="49">
        <f t="shared" ref="E968:E1006" si="130">D968*0.2</f>
        <v>10.600000000000001</v>
      </c>
      <c r="F968" s="49">
        <f t="shared" ref="F968:F993" si="131">D968+E968</f>
        <v>63.6</v>
      </c>
    </row>
    <row r="969" spans="1:6" ht="18.75" x14ac:dyDescent="0.3">
      <c r="A969" s="61" t="s">
        <v>403</v>
      </c>
      <c r="B969" s="62" t="s">
        <v>774</v>
      </c>
      <c r="C969" s="63" t="s">
        <v>243</v>
      </c>
      <c r="D969" s="10">
        <v>30</v>
      </c>
      <c r="E969" s="49">
        <f t="shared" si="130"/>
        <v>6</v>
      </c>
      <c r="F969" s="49">
        <f t="shared" si="131"/>
        <v>36</v>
      </c>
    </row>
    <row r="970" spans="1:6" ht="18.75" x14ac:dyDescent="0.3">
      <c r="A970" s="61" t="s">
        <v>404</v>
      </c>
      <c r="B970" s="62" t="s">
        <v>775</v>
      </c>
      <c r="C970" s="63" t="s">
        <v>243</v>
      </c>
      <c r="D970" s="10">
        <v>34</v>
      </c>
      <c r="E970" s="49">
        <f t="shared" si="130"/>
        <v>6.8000000000000007</v>
      </c>
      <c r="F970" s="49">
        <f t="shared" si="131"/>
        <v>40.799999999999997</v>
      </c>
    </row>
    <row r="971" spans="1:6" ht="16.5" customHeight="1" x14ac:dyDescent="0.3">
      <c r="A971" s="61" t="s">
        <v>405</v>
      </c>
      <c r="B971" s="62" t="s">
        <v>720</v>
      </c>
      <c r="C971" s="63" t="s">
        <v>243</v>
      </c>
      <c r="D971" s="10">
        <v>35</v>
      </c>
      <c r="E971" s="49">
        <f t="shared" si="130"/>
        <v>7</v>
      </c>
      <c r="F971" s="49">
        <f t="shared" si="131"/>
        <v>42</v>
      </c>
    </row>
    <row r="972" spans="1:6" ht="18.75" customHeight="1" x14ac:dyDescent="0.3">
      <c r="A972" s="61" t="s">
        <v>406</v>
      </c>
      <c r="B972" s="62" t="s">
        <v>776</v>
      </c>
      <c r="C972" s="63" t="s">
        <v>243</v>
      </c>
      <c r="D972" s="10">
        <v>74</v>
      </c>
      <c r="E972" s="49">
        <f t="shared" si="130"/>
        <v>14.8</v>
      </c>
      <c r="F972" s="49">
        <f t="shared" si="131"/>
        <v>88.8</v>
      </c>
    </row>
    <row r="973" spans="1:6" ht="18.75" x14ac:dyDescent="0.3">
      <c r="A973" s="61" t="s">
        <v>407</v>
      </c>
      <c r="B973" s="62" t="s">
        <v>777</v>
      </c>
      <c r="C973" s="63" t="s">
        <v>243</v>
      </c>
      <c r="D973" s="10">
        <v>56</v>
      </c>
      <c r="E973" s="49">
        <f t="shared" si="130"/>
        <v>11.200000000000001</v>
      </c>
      <c r="F973" s="49">
        <f t="shared" si="131"/>
        <v>67.2</v>
      </c>
    </row>
    <row r="974" spans="1:6" ht="18.75" x14ac:dyDescent="0.3">
      <c r="A974" s="61" t="s">
        <v>408</v>
      </c>
      <c r="B974" s="62" t="s">
        <v>778</v>
      </c>
      <c r="C974" s="63" t="s">
        <v>243</v>
      </c>
      <c r="D974" s="10">
        <v>70</v>
      </c>
      <c r="E974" s="49">
        <f t="shared" si="130"/>
        <v>14</v>
      </c>
      <c r="F974" s="49">
        <f t="shared" si="131"/>
        <v>84</v>
      </c>
    </row>
    <row r="975" spans="1:6" ht="18.75" x14ac:dyDescent="0.3">
      <c r="A975" s="61" t="s">
        <v>409</v>
      </c>
      <c r="B975" s="62" t="s">
        <v>779</v>
      </c>
      <c r="C975" s="63" t="s">
        <v>243</v>
      </c>
      <c r="D975" s="10">
        <v>59</v>
      </c>
      <c r="E975" s="49">
        <f t="shared" si="130"/>
        <v>11.8</v>
      </c>
      <c r="F975" s="49">
        <f t="shared" si="131"/>
        <v>70.8</v>
      </c>
    </row>
    <row r="976" spans="1:6" ht="18.75" x14ac:dyDescent="0.3">
      <c r="A976" s="61" t="s">
        <v>410</v>
      </c>
      <c r="B976" s="62" t="s">
        <v>780</v>
      </c>
      <c r="C976" s="63" t="s">
        <v>243</v>
      </c>
      <c r="D976" s="10">
        <v>44</v>
      </c>
      <c r="E976" s="49">
        <f t="shared" si="130"/>
        <v>8.8000000000000007</v>
      </c>
      <c r="F976" s="49">
        <f t="shared" si="131"/>
        <v>52.8</v>
      </c>
    </row>
    <row r="977" spans="1:6" ht="18.75" x14ac:dyDescent="0.3">
      <c r="A977" s="61" t="s">
        <v>411</v>
      </c>
      <c r="B977" s="62" t="s">
        <v>781</v>
      </c>
      <c r="C977" s="63" t="s">
        <v>243</v>
      </c>
      <c r="D977" s="10">
        <v>49</v>
      </c>
      <c r="E977" s="49">
        <f t="shared" si="130"/>
        <v>9.8000000000000007</v>
      </c>
      <c r="F977" s="49">
        <f t="shared" si="131"/>
        <v>58.8</v>
      </c>
    </row>
    <row r="978" spans="1:6" ht="18.75" x14ac:dyDescent="0.3">
      <c r="A978" s="61" t="s">
        <v>412</v>
      </c>
      <c r="B978" s="62" t="s">
        <v>782</v>
      </c>
      <c r="C978" s="63" t="s">
        <v>243</v>
      </c>
      <c r="D978" s="10">
        <v>49</v>
      </c>
      <c r="E978" s="49">
        <f t="shared" si="130"/>
        <v>9.8000000000000007</v>
      </c>
      <c r="F978" s="49">
        <f t="shared" si="131"/>
        <v>58.8</v>
      </c>
    </row>
    <row r="979" spans="1:6" ht="18.75" x14ac:dyDescent="0.3">
      <c r="A979" s="61"/>
      <c r="B979" s="62" t="s">
        <v>1094</v>
      </c>
      <c r="C979" s="77"/>
      <c r="D979" s="10"/>
      <c r="E979" s="49"/>
      <c r="F979" s="49"/>
    </row>
    <row r="980" spans="1:6" ht="18.75" x14ac:dyDescent="0.3">
      <c r="A980" s="61" t="s">
        <v>413</v>
      </c>
      <c r="B980" s="67" t="s">
        <v>1095</v>
      </c>
      <c r="C980" s="63" t="s">
        <v>243</v>
      </c>
      <c r="D980" s="10">
        <v>116</v>
      </c>
      <c r="E980" s="49">
        <f t="shared" si="130"/>
        <v>23.200000000000003</v>
      </c>
      <c r="F980" s="49">
        <f t="shared" si="131"/>
        <v>139.19999999999999</v>
      </c>
    </row>
    <row r="981" spans="1:6" ht="18.75" x14ac:dyDescent="0.3">
      <c r="A981" s="61" t="s">
        <v>414</v>
      </c>
      <c r="B981" s="62" t="s">
        <v>1096</v>
      </c>
      <c r="C981" s="63" t="s">
        <v>243</v>
      </c>
      <c r="D981" s="10">
        <v>229</v>
      </c>
      <c r="E981" s="49">
        <f t="shared" si="130"/>
        <v>45.800000000000004</v>
      </c>
      <c r="F981" s="49">
        <f t="shared" si="131"/>
        <v>274.8</v>
      </c>
    </row>
    <row r="982" spans="1:6" ht="18.75" x14ac:dyDescent="0.3">
      <c r="A982" s="61" t="s">
        <v>415</v>
      </c>
      <c r="B982" s="62" t="s">
        <v>1097</v>
      </c>
      <c r="C982" s="63" t="s">
        <v>243</v>
      </c>
      <c r="D982" s="10">
        <v>229</v>
      </c>
      <c r="E982" s="49">
        <f t="shared" si="130"/>
        <v>45.800000000000004</v>
      </c>
      <c r="F982" s="49">
        <f t="shared" si="131"/>
        <v>274.8</v>
      </c>
    </row>
    <row r="983" spans="1:6" ht="18.75" x14ac:dyDescent="0.3">
      <c r="A983" s="61" t="s">
        <v>416</v>
      </c>
      <c r="B983" s="62" t="s">
        <v>1098</v>
      </c>
      <c r="C983" s="63" t="s">
        <v>243</v>
      </c>
      <c r="D983" s="10">
        <v>229</v>
      </c>
      <c r="E983" s="49">
        <f t="shared" si="130"/>
        <v>45.800000000000004</v>
      </c>
      <c r="F983" s="49">
        <f t="shared" si="131"/>
        <v>274.8</v>
      </c>
    </row>
    <row r="984" spans="1:6" ht="18.75" x14ac:dyDescent="0.3">
      <c r="A984" s="82" t="s">
        <v>1099</v>
      </c>
      <c r="B984" s="83"/>
      <c r="C984" s="64"/>
      <c r="D984" s="10"/>
      <c r="E984" s="49"/>
      <c r="F984" s="49"/>
    </row>
    <row r="985" spans="1:6" ht="18.75" x14ac:dyDescent="0.3">
      <c r="A985" s="61" t="s">
        <v>382</v>
      </c>
      <c r="B985" s="62" t="s">
        <v>783</v>
      </c>
      <c r="C985" s="63" t="s">
        <v>243</v>
      </c>
      <c r="D985" s="10">
        <v>8</v>
      </c>
      <c r="E985" s="49">
        <f t="shared" si="130"/>
        <v>1.6</v>
      </c>
      <c r="F985" s="49">
        <f t="shared" si="131"/>
        <v>9.6</v>
      </c>
    </row>
    <row r="986" spans="1:6" ht="18.75" x14ac:dyDescent="0.3">
      <c r="A986" s="61" t="s">
        <v>383</v>
      </c>
      <c r="B986" s="62" t="s">
        <v>754</v>
      </c>
      <c r="C986" s="63" t="s">
        <v>243</v>
      </c>
      <c r="D986" s="10">
        <v>16</v>
      </c>
      <c r="E986" s="49">
        <f t="shared" si="130"/>
        <v>3.2</v>
      </c>
      <c r="F986" s="49">
        <f t="shared" si="131"/>
        <v>19.2</v>
      </c>
    </row>
    <row r="987" spans="1:6" ht="18.75" x14ac:dyDescent="0.3">
      <c r="A987" s="61" t="s">
        <v>384</v>
      </c>
      <c r="B987" s="62" t="s">
        <v>784</v>
      </c>
      <c r="C987" s="63" t="s">
        <v>243</v>
      </c>
      <c r="D987" s="10">
        <v>14</v>
      </c>
      <c r="E987" s="49">
        <f t="shared" si="130"/>
        <v>2.8000000000000003</v>
      </c>
      <c r="F987" s="49">
        <f t="shared" si="131"/>
        <v>16.8</v>
      </c>
    </row>
    <row r="988" spans="1:6" ht="18.75" x14ac:dyDescent="0.3">
      <c r="A988" s="61" t="s">
        <v>385</v>
      </c>
      <c r="B988" s="62" t="s">
        <v>785</v>
      </c>
      <c r="C988" s="63" t="s">
        <v>243</v>
      </c>
      <c r="D988" s="10">
        <v>17</v>
      </c>
      <c r="E988" s="49">
        <f t="shared" si="130"/>
        <v>3.4000000000000004</v>
      </c>
      <c r="F988" s="49">
        <f t="shared" si="131"/>
        <v>20.399999999999999</v>
      </c>
    </row>
    <row r="989" spans="1:6" ht="18.75" x14ac:dyDescent="0.3">
      <c r="A989" s="61" t="s">
        <v>386</v>
      </c>
      <c r="B989" s="62" t="s">
        <v>786</v>
      </c>
      <c r="C989" s="63" t="s">
        <v>243</v>
      </c>
      <c r="D989" s="10">
        <v>95</v>
      </c>
      <c r="E989" s="49">
        <f t="shared" si="130"/>
        <v>19</v>
      </c>
      <c r="F989" s="49">
        <f t="shared" si="131"/>
        <v>114</v>
      </c>
    </row>
    <row r="990" spans="1:6" ht="16.5" customHeight="1" x14ac:dyDescent="0.3">
      <c r="A990" s="61" t="s">
        <v>387</v>
      </c>
      <c r="B990" s="62" t="s">
        <v>787</v>
      </c>
      <c r="C990" s="63" t="s">
        <v>243</v>
      </c>
      <c r="D990" s="10">
        <v>16</v>
      </c>
      <c r="E990" s="49">
        <f t="shared" si="130"/>
        <v>3.2</v>
      </c>
      <c r="F990" s="49">
        <f t="shared" si="131"/>
        <v>19.2</v>
      </c>
    </row>
    <row r="991" spans="1:6" ht="18.75" customHeight="1" x14ac:dyDescent="0.3">
      <c r="A991" s="61" t="s">
        <v>388</v>
      </c>
      <c r="B991" s="62" t="s">
        <v>757</v>
      </c>
      <c r="C991" s="63" t="s">
        <v>243</v>
      </c>
      <c r="D991" s="10">
        <v>19</v>
      </c>
      <c r="E991" s="49">
        <f t="shared" si="130"/>
        <v>3.8000000000000003</v>
      </c>
      <c r="F991" s="49">
        <f t="shared" si="131"/>
        <v>22.8</v>
      </c>
    </row>
    <row r="992" spans="1:6" ht="18.75" x14ac:dyDescent="0.3">
      <c r="A992" s="61" t="s">
        <v>389</v>
      </c>
      <c r="B992" s="62" t="s">
        <v>788</v>
      </c>
      <c r="C992" s="63" t="s">
        <v>243</v>
      </c>
      <c r="D992" s="10">
        <v>10</v>
      </c>
      <c r="E992" s="49">
        <f t="shared" si="130"/>
        <v>2</v>
      </c>
      <c r="F992" s="49">
        <f t="shared" si="131"/>
        <v>12</v>
      </c>
    </row>
    <row r="993" spans="1:6" ht="18.75" x14ac:dyDescent="0.3">
      <c r="A993" s="61" t="s">
        <v>390</v>
      </c>
      <c r="B993" s="62" t="s">
        <v>789</v>
      </c>
      <c r="C993" s="63" t="s">
        <v>243</v>
      </c>
      <c r="D993" s="10">
        <v>10</v>
      </c>
      <c r="E993" s="49">
        <f t="shared" si="130"/>
        <v>2</v>
      </c>
      <c r="F993" s="49">
        <f t="shared" si="131"/>
        <v>12</v>
      </c>
    </row>
    <row r="994" spans="1:6" ht="18.75" x14ac:dyDescent="0.3">
      <c r="A994" s="61" t="s">
        <v>391</v>
      </c>
      <c r="B994" s="62" t="s">
        <v>790</v>
      </c>
      <c r="C994" s="63" t="s">
        <v>243</v>
      </c>
      <c r="D994" s="10">
        <v>10</v>
      </c>
      <c r="E994" s="49">
        <f>D994*0.2</f>
        <v>2</v>
      </c>
      <c r="F994" s="49">
        <f>D994+E994</f>
        <v>12</v>
      </c>
    </row>
    <row r="995" spans="1:6" ht="16.5" customHeight="1" x14ac:dyDescent="0.3">
      <c r="A995" s="82" t="s">
        <v>1100</v>
      </c>
      <c r="B995" s="83"/>
      <c r="C995" s="64"/>
      <c r="D995" s="10"/>
      <c r="E995" s="49"/>
      <c r="F995" s="49"/>
    </row>
    <row r="996" spans="1:6" ht="18.75" customHeight="1" x14ac:dyDescent="0.3">
      <c r="A996" s="61" t="s">
        <v>382</v>
      </c>
      <c r="B996" s="62" t="s">
        <v>759</v>
      </c>
      <c r="C996" s="63" t="s">
        <v>243</v>
      </c>
      <c r="D996" s="10">
        <v>8</v>
      </c>
      <c r="E996" s="49">
        <f>D996*0.2</f>
        <v>1.6</v>
      </c>
      <c r="F996" s="49">
        <f>D996+E996</f>
        <v>9.6</v>
      </c>
    </row>
    <row r="997" spans="1:6" ht="18.75" x14ac:dyDescent="0.3">
      <c r="A997" s="61" t="s">
        <v>383</v>
      </c>
      <c r="B997" s="62" t="s">
        <v>771</v>
      </c>
      <c r="C997" s="63" t="s">
        <v>243</v>
      </c>
      <c r="D997" s="10">
        <v>204</v>
      </c>
      <c r="E997" s="49">
        <f t="shared" si="130"/>
        <v>40.800000000000004</v>
      </c>
      <c r="F997" s="49">
        <f t="shared" ref="F997:F1006" si="132">D997+E997</f>
        <v>244.8</v>
      </c>
    </row>
    <row r="998" spans="1:6" ht="18.75" x14ac:dyDescent="0.3">
      <c r="A998" s="82" t="s">
        <v>1101</v>
      </c>
      <c r="B998" s="83"/>
      <c r="C998" s="64"/>
      <c r="D998" s="10"/>
      <c r="E998" s="49"/>
      <c r="F998" s="49"/>
    </row>
    <row r="999" spans="1:6" ht="18.75" x14ac:dyDescent="0.3">
      <c r="A999" s="61" t="s">
        <v>382</v>
      </c>
      <c r="B999" s="62" t="s">
        <v>791</v>
      </c>
      <c r="C999" s="63" t="s">
        <v>243</v>
      </c>
      <c r="D999" s="10">
        <v>60</v>
      </c>
      <c r="E999" s="49">
        <f t="shared" si="130"/>
        <v>12</v>
      </c>
      <c r="F999" s="49">
        <f t="shared" si="132"/>
        <v>72</v>
      </c>
    </row>
    <row r="1000" spans="1:6" ht="18.75" x14ac:dyDescent="0.3">
      <c r="A1000" s="61" t="s">
        <v>383</v>
      </c>
      <c r="B1000" s="62" t="s">
        <v>770</v>
      </c>
      <c r="C1000" s="63" t="s">
        <v>243</v>
      </c>
      <c r="D1000" s="10">
        <v>337</v>
      </c>
      <c r="E1000" s="49">
        <f t="shared" si="130"/>
        <v>67.400000000000006</v>
      </c>
      <c r="F1000" s="49">
        <f t="shared" si="132"/>
        <v>404.4</v>
      </c>
    </row>
    <row r="1001" spans="1:6" ht="18.75" x14ac:dyDescent="0.3">
      <c r="A1001" s="61" t="s">
        <v>384</v>
      </c>
      <c r="B1001" s="62" t="s">
        <v>773</v>
      </c>
      <c r="C1001" s="63" t="s">
        <v>243</v>
      </c>
      <c r="D1001" s="10">
        <v>258</v>
      </c>
      <c r="E1001" s="49">
        <f t="shared" si="130"/>
        <v>51.6</v>
      </c>
      <c r="F1001" s="49">
        <f t="shared" si="132"/>
        <v>309.60000000000002</v>
      </c>
    </row>
    <row r="1002" spans="1:6" ht="18.75" x14ac:dyDescent="0.3">
      <c r="A1002" s="61" t="s">
        <v>385</v>
      </c>
      <c r="B1002" s="62" t="s">
        <v>792</v>
      </c>
      <c r="C1002" s="63" t="s">
        <v>243</v>
      </c>
      <c r="D1002" s="10">
        <v>172</v>
      </c>
      <c r="E1002" s="49">
        <f t="shared" si="130"/>
        <v>34.4</v>
      </c>
      <c r="F1002" s="49">
        <f t="shared" si="132"/>
        <v>206.4</v>
      </c>
    </row>
    <row r="1003" spans="1:6" ht="18.75" x14ac:dyDescent="0.3">
      <c r="A1003" s="61" t="s">
        <v>386</v>
      </c>
      <c r="B1003" s="62" t="s">
        <v>793</v>
      </c>
      <c r="C1003" s="63" t="s">
        <v>243</v>
      </c>
      <c r="D1003" s="10">
        <v>88</v>
      </c>
      <c r="E1003" s="49">
        <f t="shared" si="130"/>
        <v>17.600000000000001</v>
      </c>
      <c r="F1003" s="49">
        <f t="shared" si="132"/>
        <v>105.6</v>
      </c>
    </row>
    <row r="1004" spans="1:6" ht="18.75" x14ac:dyDescent="0.3">
      <c r="A1004" s="61" t="s">
        <v>387</v>
      </c>
      <c r="B1004" s="62" t="s">
        <v>794</v>
      </c>
      <c r="C1004" s="63" t="s">
        <v>243</v>
      </c>
      <c r="D1004" s="10">
        <v>198</v>
      </c>
      <c r="E1004" s="49">
        <f t="shared" si="130"/>
        <v>39.6</v>
      </c>
      <c r="F1004" s="49">
        <f t="shared" si="132"/>
        <v>237.6</v>
      </c>
    </row>
    <row r="1005" spans="1:6" ht="18.75" x14ac:dyDescent="0.3">
      <c r="A1005" s="82" t="s">
        <v>1102</v>
      </c>
      <c r="B1005" s="83"/>
      <c r="C1005" s="64"/>
      <c r="D1005" s="10"/>
      <c r="E1005" s="49"/>
      <c r="F1005" s="49"/>
    </row>
    <row r="1006" spans="1:6" ht="18.75" x14ac:dyDescent="0.3">
      <c r="A1006" s="61" t="s">
        <v>382</v>
      </c>
      <c r="B1006" s="62" t="s">
        <v>795</v>
      </c>
      <c r="C1006" s="63" t="s">
        <v>243</v>
      </c>
      <c r="D1006" s="10">
        <v>247</v>
      </c>
      <c r="E1006" s="49">
        <f t="shared" si="130"/>
        <v>49.400000000000006</v>
      </c>
      <c r="F1006" s="49">
        <f t="shared" si="132"/>
        <v>296.39999999999998</v>
      </c>
    </row>
    <row r="1007" spans="1:6" ht="18.75" x14ac:dyDescent="0.3">
      <c r="A1007" s="61" t="s">
        <v>383</v>
      </c>
      <c r="B1007" s="62" t="s">
        <v>754</v>
      </c>
      <c r="C1007" s="63" t="s">
        <v>243</v>
      </c>
      <c r="D1007" s="10">
        <v>121</v>
      </c>
      <c r="E1007" s="49">
        <f>D1007*0.2</f>
        <v>24.200000000000003</v>
      </c>
      <c r="F1007" s="49">
        <f>D1007+E1007</f>
        <v>145.19999999999999</v>
      </c>
    </row>
    <row r="1008" spans="1:6" ht="18.75" x14ac:dyDescent="0.3">
      <c r="A1008" s="61" t="s">
        <v>384</v>
      </c>
      <c r="B1008" s="62" t="s">
        <v>796</v>
      </c>
      <c r="C1008" s="63" t="s">
        <v>243</v>
      </c>
      <c r="D1008" s="10">
        <v>138</v>
      </c>
      <c r="E1008" s="49">
        <f t="shared" ref="E1008:E1016" si="133">D1008*0.2</f>
        <v>27.6</v>
      </c>
      <c r="F1008" s="49">
        <f t="shared" ref="F1008:F1016" si="134">D1008+E1008</f>
        <v>165.6</v>
      </c>
    </row>
    <row r="1009" spans="1:6" ht="16.5" customHeight="1" x14ac:dyDescent="0.3">
      <c r="A1009" s="61" t="s">
        <v>385</v>
      </c>
      <c r="B1009" s="62" t="s">
        <v>797</v>
      </c>
      <c r="C1009" s="63" t="s">
        <v>243</v>
      </c>
      <c r="D1009" s="10">
        <v>314</v>
      </c>
      <c r="E1009" s="49">
        <f t="shared" si="133"/>
        <v>62.800000000000004</v>
      </c>
      <c r="F1009" s="49">
        <f t="shared" si="134"/>
        <v>376.8</v>
      </c>
    </row>
    <row r="1010" spans="1:6" ht="18.75" customHeight="1" x14ac:dyDescent="0.3">
      <c r="A1010" s="61" t="s">
        <v>386</v>
      </c>
      <c r="B1010" s="62" t="s">
        <v>798</v>
      </c>
      <c r="C1010" s="63" t="s">
        <v>243</v>
      </c>
      <c r="D1010" s="10">
        <v>305</v>
      </c>
      <c r="E1010" s="49">
        <f t="shared" si="133"/>
        <v>61</v>
      </c>
      <c r="F1010" s="49">
        <f t="shared" si="134"/>
        <v>366</v>
      </c>
    </row>
    <row r="1011" spans="1:6" ht="18.75" x14ac:dyDescent="0.3">
      <c r="A1011" s="82" t="s">
        <v>1103</v>
      </c>
      <c r="B1011" s="83"/>
      <c r="C1011" s="64"/>
      <c r="D1011" s="10"/>
      <c r="E1011" s="49"/>
      <c r="F1011" s="49"/>
    </row>
    <row r="1012" spans="1:6" ht="16.5" customHeight="1" x14ac:dyDescent="0.3">
      <c r="A1012" s="61" t="s">
        <v>382</v>
      </c>
      <c r="B1012" s="62" t="s">
        <v>799</v>
      </c>
      <c r="C1012" s="63" t="s">
        <v>243</v>
      </c>
      <c r="D1012" s="10">
        <v>34</v>
      </c>
      <c r="E1012" s="49">
        <f t="shared" si="133"/>
        <v>6.8000000000000007</v>
      </c>
      <c r="F1012" s="49">
        <f t="shared" si="134"/>
        <v>40.799999999999997</v>
      </c>
    </row>
    <row r="1013" spans="1:6" ht="18.75" x14ac:dyDescent="0.3">
      <c r="A1013" s="61" t="s">
        <v>383</v>
      </c>
      <c r="B1013" s="62" t="s">
        <v>800</v>
      </c>
      <c r="C1013" s="63" t="s">
        <v>243</v>
      </c>
      <c r="D1013" s="10">
        <v>66</v>
      </c>
      <c r="E1013" s="49">
        <f t="shared" si="133"/>
        <v>13.200000000000001</v>
      </c>
      <c r="F1013" s="49">
        <f t="shared" si="134"/>
        <v>79.2</v>
      </c>
    </row>
    <row r="1014" spans="1:6" ht="18.75" x14ac:dyDescent="0.3">
      <c r="A1014" s="82" t="s">
        <v>1104</v>
      </c>
      <c r="B1014" s="83"/>
      <c r="C1014" s="64"/>
      <c r="D1014" s="10"/>
      <c r="E1014" s="49"/>
      <c r="F1014" s="49"/>
    </row>
    <row r="1015" spans="1:6" ht="18.75" x14ac:dyDescent="0.3">
      <c r="A1015" s="61" t="s">
        <v>382</v>
      </c>
      <c r="B1015" s="62" t="s">
        <v>801</v>
      </c>
      <c r="C1015" s="63" t="s">
        <v>243</v>
      </c>
      <c r="D1015" s="10">
        <v>67</v>
      </c>
      <c r="E1015" s="49">
        <f t="shared" si="133"/>
        <v>13.4</v>
      </c>
      <c r="F1015" s="49">
        <f t="shared" si="134"/>
        <v>80.400000000000006</v>
      </c>
    </row>
    <row r="1016" spans="1:6" ht="18.75" x14ac:dyDescent="0.3">
      <c r="A1016" s="61" t="s">
        <v>383</v>
      </c>
      <c r="B1016" s="62" t="s">
        <v>802</v>
      </c>
      <c r="C1016" s="63" t="s">
        <v>243</v>
      </c>
      <c r="D1016" s="10">
        <v>101</v>
      </c>
      <c r="E1016" s="49">
        <f t="shared" si="133"/>
        <v>20.200000000000003</v>
      </c>
      <c r="F1016" s="49">
        <f t="shared" si="134"/>
        <v>121.2</v>
      </c>
    </row>
    <row r="1017" spans="1:6" ht="18.75" x14ac:dyDescent="0.3">
      <c r="A1017" s="61" t="s">
        <v>384</v>
      </c>
      <c r="B1017" s="62" t="s">
        <v>803</v>
      </c>
      <c r="C1017" s="63" t="s">
        <v>243</v>
      </c>
      <c r="D1017" s="10">
        <v>55</v>
      </c>
      <c r="E1017" s="49">
        <f>D1017*0.2</f>
        <v>11</v>
      </c>
      <c r="F1017" s="49">
        <f>D1017+E1017</f>
        <v>66</v>
      </c>
    </row>
    <row r="1018" spans="1:6" ht="18.75" x14ac:dyDescent="0.3">
      <c r="A1018" s="61" t="s">
        <v>385</v>
      </c>
      <c r="B1018" s="62" t="s">
        <v>804</v>
      </c>
      <c r="C1018" s="63" t="s">
        <v>243</v>
      </c>
      <c r="D1018" s="10">
        <v>131</v>
      </c>
      <c r="E1018" s="49">
        <f t="shared" ref="E1018:E1032" si="135">D1018*0.2</f>
        <v>26.200000000000003</v>
      </c>
      <c r="F1018" s="49">
        <f t="shared" ref="F1018:F1032" si="136">D1018+E1018</f>
        <v>157.19999999999999</v>
      </c>
    </row>
    <row r="1019" spans="1:6" ht="18.75" x14ac:dyDescent="0.3">
      <c r="A1019" s="61" t="s">
        <v>386</v>
      </c>
      <c r="B1019" s="62" t="s">
        <v>805</v>
      </c>
      <c r="C1019" s="63" t="s">
        <v>243</v>
      </c>
      <c r="D1019" s="10">
        <v>115</v>
      </c>
      <c r="E1019" s="49">
        <f t="shared" si="135"/>
        <v>23</v>
      </c>
      <c r="F1019" s="49">
        <f t="shared" si="136"/>
        <v>138</v>
      </c>
    </row>
    <row r="1020" spans="1:6" ht="16.5" customHeight="1" x14ac:dyDescent="0.3">
      <c r="A1020" s="82" t="s">
        <v>806</v>
      </c>
      <c r="B1020" s="83"/>
      <c r="C1020" s="64"/>
      <c r="D1020" s="10"/>
      <c r="E1020" s="49"/>
      <c r="F1020" s="49"/>
    </row>
    <row r="1021" spans="1:6" ht="18.75" customHeight="1" x14ac:dyDescent="0.3">
      <c r="A1021" s="61" t="s">
        <v>382</v>
      </c>
      <c r="B1021" s="62" t="s">
        <v>803</v>
      </c>
      <c r="C1021" s="63" t="s">
        <v>243</v>
      </c>
      <c r="D1021" s="10">
        <v>32</v>
      </c>
      <c r="E1021" s="49">
        <f t="shared" si="135"/>
        <v>6.4</v>
      </c>
      <c r="F1021" s="49">
        <f t="shared" si="136"/>
        <v>38.4</v>
      </c>
    </row>
    <row r="1022" spans="1:6" ht="18.75" x14ac:dyDescent="0.3">
      <c r="A1022" s="61" t="s">
        <v>383</v>
      </c>
      <c r="B1022" s="62" t="s">
        <v>807</v>
      </c>
      <c r="C1022" s="63" t="s">
        <v>243</v>
      </c>
      <c r="D1022" s="10">
        <v>35</v>
      </c>
      <c r="E1022" s="49">
        <f t="shared" si="135"/>
        <v>7</v>
      </c>
      <c r="F1022" s="49">
        <f t="shared" si="136"/>
        <v>42</v>
      </c>
    </row>
    <row r="1023" spans="1:6" ht="18.75" x14ac:dyDescent="0.3">
      <c r="A1023" s="61" t="s">
        <v>384</v>
      </c>
      <c r="B1023" s="62" t="s">
        <v>785</v>
      </c>
      <c r="C1023" s="63" t="s">
        <v>243</v>
      </c>
      <c r="D1023" s="10">
        <v>32</v>
      </c>
      <c r="E1023" s="49">
        <f t="shared" si="135"/>
        <v>6.4</v>
      </c>
      <c r="F1023" s="49">
        <f t="shared" si="136"/>
        <v>38.4</v>
      </c>
    </row>
    <row r="1024" spans="1:6" ht="18.75" x14ac:dyDescent="0.3">
      <c r="A1024" s="61" t="s">
        <v>385</v>
      </c>
      <c r="B1024" s="62" t="s">
        <v>801</v>
      </c>
      <c r="C1024" s="63" t="s">
        <v>243</v>
      </c>
      <c r="D1024" s="10">
        <v>42</v>
      </c>
      <c r="E1024" s="49">
        <f t="shared" si="135"/>
        <v>8.4</v>
      </c>
      <c r="F1024" s="49">
        <f t="shared" si="136"/>
        <v>50.4</v>
      </c>
    </row>
    <row r="1025" spans="1:6" ht="18.75" x14ac:dyDescent="0.3">
      <c r="A1025" s="61" t="s">
        <v>386</v>
      </c>
      <c r="B1025" s="62" t="s">
        <v>808</v>
      </c>
      <c r="C1025" s="63" t="s">
        <v>243</v>
      </c>
      <c r="D1025" s="10">
        <v>68</v>
      </c>
      <c r="E1025" s="49">
        <f t="shared" si="135"/>
        <v>13.600000000000001</v>
      </c>
      <c r="F1025" s="49">
        <f t="shared" si="136"/>
        <v>81.599999999999994</v>
      </c>
    </row>
    <row r="1026" spans="1:6" ht="18.75" x14ac:dyDescent="0.3">
      <c r="A1026" s="82" t="s">
        <v>809</v>
      </c>
      <c r="B1026" s="83"/>
      <c r="C1026" s="64"/>
      <c r="D1026" s="10"/>
      <c r="E1026" s="49"/>
      <c r="F1026" s="49"/>
    </row>
    <row r="1027" spans="1:6" ht="18.75" x14ac:dyDescent="0.3">
      <c r="A1027" s="61" t="s">
        <v>382</v>
      </c>
      <c r="B1027" s="62" t="s">
        <v>803</v>
      </c>
      <c r="C1027" s="63" t="s">
        <v>243</v>
      </c>
      <c r="D1027" s="10">
        <v>32</v>
      </c>
      <c r="E1027" s="49">
        <f t="shared" si="135"/>
        <v>6.4</v>
      </c>
      <c r="F1027" s="49">
        <f t="shared" si="136"/>
        <v>38.4</v>
      </c>
    </row>
    <row r="1028" spans="1:6" ht="18.75" x14ac:dyDescent="0.3">
      <c r="A1028" s="61" t="s">
        <v>383</v>
      </c>
      <c r="B1028" s="62" t="s">
        <v>810</v>
      </c>
      <c r="C1028" s="63" t="s">
        <v>243</v>
      </c>
      <c r="D1028" s="10">
        <v>32</v>
      </c>
      <c r="E1028" s="49">
        <f t="shared" si="135"/>
        <v>6.4</v>
      </c>
      <c r="F1028" s="49">
        <f t="shared" si="136"/>
        <v>38.4</v>
      </c>
    </row>
    <row r="1029" spans="1:6" ht="18.75" x14ac:dyDescent="0.3">
      <c r="A1029" s="61" t="s">
        <v>384</v>
      </c>
      <c r="B1029" s="62" t="s">
        <v>801</v>
      </c>
      <c r="C1029" s="63" t="s">
        <v>243</v>
      </c>
      <c r="D1029" s="10">
        <v>42</v>
      </c>
      <c r="E1029" s="49">
        <f t="shared" si="135"/>
        <v>8.4</v>
      </c>
      <c r="F1029" s="49">
        <f t="shared" si="136"/>
        <v>50.4</v>
      </c>
    </row>
    <row r="1030" spans="1:6" ht="18.75" x14ac:dyDescent="0.3">
      <c r="A1030" s="61" t="s">
        <v>385</v>
      </c>
      <c r="B1030" s="62" t="s">
        <v>811</v>
      </c>
      <c r="C1030" s="63" t="s">
        <v>243</v>
      </c>
      <c r="D1030" s="10">
        <v>32</v>
      </c>
      <c r="E1030" s="49">
        <f t="shared" si="135"/>
        <v>6.4</v>
      </c>
      <c r="F1030" s="49">
        <f t="shared" si="136"/>
        <v>38.4</v>
      </c>
    </row>
    <row r="1031" spans="1:6" ht="18.75" x14ac:dyDescent="0.3">
      <c r="A1031" s="61" t="s">
        <v>386</v>
      </c>
      <c r="B1031" s="62" t="s">
        <v>785</v>
      </c>
      <c r="C1031" s="63" t="s">
        <v>243</v>
      </c>
      <c r="D1031" s="10">
        <v>32</v>
      </c>
      <c r="E1031" s="49">
        <f t="shared" si="135"/>
        <v>6.4</v>
      </c>
      <c r="F1031" s="49">
        <f t="shared" si="136"/>
        <v>38.4</v>
      </c>
    </row>
    <row r="1032" spans="1:6" ht="18.75" x14ac:dyDescent="0.3">
      <c r="A1032" s="61" t="s">
        <v>387</v>
      </c>
      <c r="B1032" s="62" t="s">
        <v>812</v>
      </c>
      <c r="C1032" s="63" t="s">
        <v>243</v>
      </c>
      <c r="D1032" s="10">
        <v>132</v>
      </c>
      <c r="E1032" s="49">
        <f t="shared" si="135"/>
        <v>26.400000000000002</v>
      </c>
      <c r="F1032" s="49">
        <f t="shared" si="136"/>
        <v>158.4</v>
      </c>
    </row>
    <row r="1033" spans="1:6" ht="18.75" x14ac:dyDescent="0.3">
      <c r="A1033" s="61" t="s">
        <v>388</v>
      </c>
      <c r="B1033" s="62" t="s">
        <v>813</v>
      </c>
      <c r="C1033" s="63" t="s">
        <v>243</v>
      </c>
      <c r="D1033" s="10">
        <v>235</v>
      </c>
      <c r="E1033" s="49">
        <f>D1033*0.2</f>
        <v>47</v>
      </c>
      <c r="F1033" s="49">
        <f>D1033+E1033</f>
        <v>282</v>
      </c>
    </row>
    <row r="1034" spans="1:6" ht="18.75" x14ac:dyDescent="0.3">
      <c r="A1034" s="61" t="s">
        <v>389</v>
      </c>
      <c r="B1034" s="62" t="s">
        <v>814</v>
      </c>
      <c r="C1034" s="63" t="s">
        <v>243</v>
      </c>
      <c r="D1034" s="10">
        <v>66</v>
      </c>
      <c r="E1034" s="49">
        <f t="shared" ref="E1034:E1044" si="137">D1034*0.2</f>
        <v>13.200000000000001</v>
      </c>
      <c r="F1034" s="49">
        <f t="shared" ref="F1034:F1044" si="138">D1034+E1034</f>
        <v>79.2</v>
      </c>
    </row>
    <row r="1035" spans="1:6" ht="18.75" x14ac:dyDescent="0.3">
      <c r="A1035" s="61" t="s">
        <v>390</v>
      </c>
      <c r="B1035" s="62" t="s">
        <v>800</v>
      </c>
      <c r="C1035" s="63" t="s">
        <v>243</v>
      </c>
      <c r="D1035" s="10">
        <v>64</v>
      </c>
      <c r="E1035" s="49">
        <f t="shared" si="137"/>
        <v>12.8</v>
      </c>
      <c r="F1035" s="49">
        <f t="shared" si="138"/>
        <v>76.8</v>
      </c>
    </row>
    <row r="1036" spans="1:6" ht="18.75" x14ac:dyDescent="0.3">
      <c r="A1036" s="61" t="s">
        <v>391</v>
      </c>
      <c r="B1036" s="62" t="s">
        <v>802</v>
      </c>
      <c r="C1036" s="63" t="s">
        <v>243</v>
      </c>
      <c r="D1036" s="10">
        <v>91</v>
      </c>
      <c r="E1036" s="49">
        <f t="shared" si="137"/>
        <v>18.2</v>
      </c>
      <c r="F1036" s="49">
        <f t="shared" si="138"/>
        <v>109.2</v>
      </c>
    </row>
    <row r="1037" spans="1:6" ht="16.5" customHeight="1" x14ac:dyDescent="0.3">
      <c r="A1037" s="82" t="s">
        <v>1105</v>
      </c>
      <c r="B1037" s="83"/>
      <c r="C1037" s="64"/>
      <c r="D1037" s="10"/>
      <c r="E1037" s="49"/>
      <c r="F1037" s="49"/>
    </row>
    <row r="1038" spans="1:6" ht="16.5" customHeight="1" x14ac:dyDescent="0.3">
      <c r="A1038" s="61" t="s">
        <v>382</v>
      </c>
      <c r="B1038" s="62" t="s">
        <v>815</v>
      </c>
      <c r="C1038" s="63" t="s">
        <v>243</v>
      </c>
      <c r="D1038" s="10">
        <v>29</v>
      </c>
      <c r="E1038" s="49">
        <f t="shared" si="137"/>
        <v>5.8000000000000007</v>
      </c>
      <c r="F1038" s="49">
        <f t="shared" si="138"/>
        <v>34.799999999999997</v>
      </c>
    </row>
    <row r="1039" spans="1:6" ht="18.75" x14ac:dyDescent="0.3">
      <c r="A1039" s="61" t="s">
        <v>383</v>
      </c>
      <c r="B1039" s="62" t="s">
        <v>816</v>
      </c>
      <c r="C1039" s="63" t="s">
        <v>243</v>
      </c>
      <c r="D1039" s="10">
        <v>29</v>
      </c>
      <c r="E1039" s="49">
        <f t="shared" si="137"/>
        <v>5.8000000000000007</v>
      </c>
      <c r="F1039" s="49">
        <f t="shared" si="138"/>
        <v>34.799999999999997</v>
      </c>
    </row>
    <row r="1040" spans="1:6" ht="18.75" x14ac:dyDescent="0.3">
      <c r="A1040" s="61" t="s">
        <v>384</v>
      </c>
      <c r="B1040" s="62" t="s">
        <v>817</v>
      </c>
      <c r="C1040" s="63" t="s">
        <v>243</v>
      </c>
      <c r="D1040" s="10">
        <v>28</v>
      </c>
      <c r="E1040" s="49">
        <f t="shared" si="137"/>
        <v>5.6000000000000005</v>
      </c>
      <c r="F1040" s="49">
        <f t="shared" si="138"/>
        <v>33.6</v>
      </c>
    </row>
    <row r="1041" spans="1:6" ht="18.75" x14ac:dyDescent="0.3">
      <c r="A1041" s="61" t="s">
        <v>385</v>
      </c>
      <c r="B1041" s="62" t="s">
        <v>818</v>
      </c>
      <c r="C1041" s="63" t="s">
        <v>243</v>
      </c>
      <c r="D1041" s="10">
        <v>28</v>
      </c>
      <c r="E1041" s="49">
        <f t="shared" si="137"/>
        <v>5.6000000000000005</v>
      </c>
      <c r="F1041" s="49">
        <f t="shared" si="138"/>
        <v>33.6</v>
      </c>
    </row>
    <row r="1042" spans="1:6" ht="18.75" x14ac:dyDescent="0.3">
      <c r="A1042" s="61" t="s">
        <v>386</v>
      </c>
      <c r="B1042" s="62" t="s">
        <v>819</v>
      </c>
      <c r="C1042" s="63" t="s">
        <v>243</v>
      </c>
      <c r="D1042" s="10">
        <v>34</v>
      </c>
      <c r="E1042" s="49">
        <f t="shared" si="137"/>
        <v>6.8000000000000007</v>
      </c>
      <c r="F1042" s="49">
        <f t="shared" si="138"/>
        <v>40.799999999999997</v>
      </c>
    </row>
    <row r="1043" spans="1:6" ht="16.5" customHeight="1" x14ac:dyDescent="0.3">
      <c r="A1043" s="82" t="s">
        <v>1106</v>
      </c>
      <c r="B1043" s="83"/>
      <c r="C1043" s="64"/>
      <c r="D1043" s="10"/>
      <c r="E1043" s="49"/>
      <c r="F1043" s="49"/>
    </row>
    <row r="1044" spans="1:6" ht="18.75" customHeight="1" x14ac:dyDescent="0.3">
      <c r="A1044" s="61" t="s">
        <v>382</v>
      </c>
      <c r="B1044" s="62" t="s">
        <v>755</v>
      </c>
      <c r="C1044" s="63" t="s">
        <v>243</v>
      </c>
      <c r="D1044" s="10">
        <v>42</v>
      </c>
      <c r="E1044" s="49">
        <f t="shared" si="137"/>
        <v>8.4</v>
      </c>
      <c r="F1044" s="49">
        <f t="shared" si="138"/>
        <v>50.4</v>
      </c>
    </row>
    <row r="1045" spans="1:6" ht="18.75" x14ac:dyDescent="0.3">
      <c r="A1045" s="61" t="s">
        <v>383</v>
      </c>
      <c r="B1045" s="62" t="s">
        <v>756</v>
      </c>
      <c r="C1045" s="63" t="s">
        <v>243</v>
      </c>
      <c r="D1045" s="10">
        <v>42</v>
      </c>
      <c r="E1045" s="49">
        <f>D1045*0.2</f>
        <v>8.4</v>
      </c>
      <c r="F1045" s="49">
        <f>D1045+E1045</f>
        <v>50.4</v>
      </c>
    </row>
    <row r="1046" spans="1:6" ht="18.75" x14ac:dyDescent="0.3">
      <c r="A1046" s="61" t="s">
        <v>384</v>
      </c>
      <c r="B1046" s="62" t="s">
        <v>820</v>
      </c>
      <c r="C1046" s="63" t="s">
        <v>243</v>
      </c>
      <c r="D1046" s="10">
        <v>42</v>
      </c>
      <c r="E1046" s="49">
        <f t="shared" ref="E1046:E1054" si="139">D1046*0.2</f>
        <v>8.4</v>
      </c>
      <c r="F1046" s="49">
        <f t="shared" ref="F1046:F1054" si="140">D1046+E1046</f>
        <v>50.4</v>
      </c>
    </row>
    <row r="1047" spans="1:6" ht="18.75" x14ac:dyDescent="0.3">
      <c r="A1047" s="61" t="s">
        <v>385</v>
      </c>
      <c r="B1047" s="62" t="s">
        <v>753</v>
      </c>
      <c r="C1047" s="63" t="s">
        <v>243</v>
      </c>
      <c r="D1047" s="10">
        <v>95</v>
      </c>
      <c r="E1047" s="49">
        <f t="shared" si="139"/>
        <v>19</v>
      </c>
      <c r="F1047" s="49">
        <f t="shared" si="140"/>
        <v>114</v>
      </c>
    </row>
    <row r="1048" spans="1:6" ht="18.75" x14ac:dyDescent="0.3">
      <c r="A1048" s="61" t="s">
        <v>386</v>
      </c>
      <c r="B1048" s="62" t="s">
        <v>821</v>
      </c>
      <c r="C1048" s="63" t="s">
        <v>243</v>
      </c>
      <c r="D1048" s="10">
        <v>84</v>
      </c>
      <c r="E1048" s="49">
        <f t="shared" si="139"/>
        <v>16.8</v>
      </c>
      <c r="F1048" s="49">
        <f t="shared" si="140"/>
        <v>100.8</v>
      </c>
    </row>
    <row r="1049" spans="1:6" ht="16.5" customHeight="1" x14ac:dyDescent="0.3">
      <c r="A1049" s="61" t="s">
        <v>387</v>
      </c>
      <c r="B1049" s="62" t="s">
        <v>785</v>
      </c>
      <c r="C1049" s="63" t="s">
        <v>243</v>
      </c>
      <c r="D1049" s="10">
        <v>17</v>
      </c>
      <c r="E1049" s="49">
        <f t="shared" si="139"/>
        <v>3.4000000000000004</v>
      </c>
      <c r="F1049" s="49">
        <f t="shared" si="140"/>
        <v>20.399999999999999</v>
      </c>
    </row>
    <row r="1050" spans="1:6" ht="31.5" customHeight="1" x14ac:dyDescent="0.3">
      <c r="A1050" s="61" t="s">
        <v>388</v>
      </c>
      <c r="B1050" s="62" t="s">
        <v>822</v>
      </c>
      <c r="C1050" s="63" t="s">
        <v>243</v>
      </c>
      <c r="D1050" s="10">
        <v>167</v>
      </c>
      <c r="E1050" s="49">
        <f t="shared" si="139"/>
        <v>33.4</v>
      </c>
      <c r="F1050" s="49">
        <f t="shared" si="140"/>
        <v>200.4</v>
      </c>
    </row>
    <row r="1051" spans="1:6" ht="18.75" x14ac:dyDescent="0.3">
      <c r="A1051" s="61" t="s">
        <v>389</v>
      </c>
      <c r="B1051" s="62" t="s">
        <v>823</v>
      </c>
      <c r="C1051" s="63" t="s">
        <v>243</v>
      </c>
      <c r="D1051" s="10">
        <v>204</v>
      </c>
      <c r="E1051" s="49">
        <f t="shared" si="139"/>
        <v>40.800000000000004</v>
      </c>
      <c r="F1051" s="49">
        <f t="shared" si="140"/>
        <v>244.8</v>
      </c>
    </row>
    <row r="1052" spans="1:6" ht="18.75" x14ac:dyDescent="0.3">
      <c r="A1052" s="61" t="s">
        <v>390</v>
      </c>
      <c r="B1052" s="62" t="s">
        <v>824</v>
      </c>
      <c r="C1052" s="63" t="s">
        <v>243</v>
      </c>
      <c r="D1052" s="10">
        <v>156</v>
      </c>
      <c r="E1052" s="49">
        <f t="shared" si="139"/>
        <v>31.200000000000003</v>
      </c>
      <c r="F1052" s="49">
        <f t="shared" si="140"/>
        <v>187.2</v>
      </c>
    </row>
    <row r="1053" spans="1:6" ht="18.75" x14ac:dyDescent="0.3">
      <c r="A1053" s="61" t="s">
        <v>391</v>
      </c>
      <c r="B1053" s="62" t="s">
        <v>813</v>
      </c>
      <c r="C1053" s="63" t="s">
        <v>243</v>
      </c>
      <c r="D1053" s="10">
        <v>271</v>
      </c>
      <c r="E1053" s="49">
        <f t="shared" si="139"/>
        <v>54.2</v>
      </c>
      <c r="F1053" s="49">
        <f t="shared" si="140"/>
        <v>325.2</v>
      </c>
    </row>
    <row r="1054" spans="1:6" ht="18.75" x14ac:dyDescent="0.3">
      <c r="A1054" s="61" t="s">
        <v>392</v>
      </c>
      <c r="B1054" s="62" t="s">
        <v>825</v>
      </c>
      <c r="C1054" s="63" t="s">
        <v>243</v>
      </c>
      <c r="D1054" s="10">
        <v>254</v>
      </c>
      <c r="E1054" s="49">
        <f t="shared" si="139"/>
        <v>50.800000000000004</v>
      </c>
      <c r="F1054" s="49">
        <f t="shared" si="140"/>
        <v>304.8</v>
      </c>
    </row>
    <row r="1055" spans="1:6" ht="16.5" customHeight="1" x14ac:dyDescent="0.3">
      <c r="A1055" s="61" t="s">
        <v>393</v>
      </c>
      <c r="B1055" s="62" t="s">
        <v>795</v>
      </c>
      <c r="C1055" s="63" t="s">
        <v>243</v>
      </c>
      <c r="D1055" s="10">
        <v>293</v>
      </c>
      <c r="E1055" s="49">
        <f>D1055*0.2</f>
        <v>58.6</v>
      </c>
      <c r="F1055" s="49">
        <f>D1055+E1055</f>
        <v>351.6</v>
      </c>
    </row>
    <row r="1056" spans="1:6" ht="18.75" customHeight="1" x14ac:dyDescent="0.3">
      <c r="A1056" s="82" t="s">
        <v>1107</v>
      </c>
      <c r="B1056" s="83"/>
      <c r="C1056" s="64"/>
      <c r="D1056" s="10"/>
      <c r="E1056" s="49"/>
      <c r="F1056" s="49"/>
    </row>
    <row r="1057" spans="1:6" ht="31.5" x14ac:dyDescent="0.3">
      <c r="A1057" s="61" t="s">
        <v>382</v>
      </c>
      <c r="B1057" s="62" t="s">
        <v>826</v>
      </c>
      <c r="C1057" s="63" t="s">
        <v>243</v>
      </c>
      <c r="D1057" s="10">
        <v>127</v>
      </c>
      <c r="E1057" s="49">
        <f t="shared" ref="E1057:E1079" si="141">D1057*0.2</f>
        <v>25.400000000000002</v>
      </c>
      <c r="F1057" s="49">
        <f t="shared" ref="F1057:F1079" si="142">D1057+E1057</f>
        <v>152.4</v>
      </c>
    </row>
    <row r="1058" spans="1:6" ht="18.75" x14ac:dyDescent="0.3">
      <c r="A1058" s="61" t="s">
        <v>383</v>
      </c>
      <c r="B1058" s="62" t="s">
        <v>827</v>
      </c>
      <c r="C1058" s="63" t="s">
        <v>243</v>
      </c>
      <c r="D1058" s="10">
        <v>322</v>
      </c>
      <c r="E1058" s="49">
        <f t="shared" si="141"/>
        <v>64.400000000000006</v>
      </c>
      <c r="F1058" s="49">
        <f t="shared" si="142"/>
        <v>386.4</v>
      </c>
    </row>
    <row r="1059" spans="1:6" ht="18.75" x14ac:dyDescent="0.3">
      <c r="A1059" s="61" t="s">
        <v>384</v>
      </c>
      <c r="B1059" s="62" t="s">
        <v>828</v>
      </c>
      <c r="C1059" s="63" t="s">
        <v>243</v>
      </c>
      <c r="D1059" s="10">
        <v>322</v>
      </c>
      <c r="E1059" s="49">
        <f t="shared" si="141"/>
        <v>64.400000000000006</v>
      </c>
      <c r="F1059" s="49">
        <f t="shared" si="142"/>
        <v>386.4</v>
      </c>
    </row>
    <row r="1060" spans="1:6" ht="18.75" x14ac:dyDescent="0.3">
      <c r="A1060" s="61" t="s">
        <v>385</v>
      </c>
      <c r="B1060" s="62" t="s">
        <v>829</v>
      </c>
      <c r="C1060" s="63" t="s">
        <v>243</v>
      </c>
      <c r="D1060" s="10">
        <v>685</v>
      </c>
      <c r="E1060" s="49">
        <f t="shared" si="141"/>
        <v>137</v>
      </c>
      <c r="F1060" s="49">
        <f t="shared" si="142"/>
        <v>822</v>
      </c>
    </row>
    <row r="1061" spans="1:6" ht="16.5" customHeight="1" x14ac:dyDescent="0.3">
      <c r="A1061" s="61" t="s">
        <v>386</v>
      </c>
      <c r="B1061" s="62" t="s">
        <v>830</v>
      </c>
      <c r="C1061" s="63" t="s">
        <v>243</v>
      </c>
      <c r="D1061" s="10">
        <v>815</v>
      </c>
      <c r="E1061" s="49">
        <f t="shared" si="141"/>
        <v>163</v>
      </c>
      <c r="F1061" s="49">
        <f t="shared" si="142"/>
        <v>978</v>
      </c>
    </row>
    <row r="1062" spans="1:6" ht="18.75" customHeight="1" x14ac:dyDescent="0.3">
      <c r="A1062" s="61" t="s">
        <v>387</v>
      </c>
      <c r="B1062" s="62" t="s">
        <v>831</v>
      </c>
      <c r="C1062" s="63" t="s">
        <v>243</v>
      </c>
      <c r="D1062" s="10">
        <v>190</v>
      </c>
      <c r="E1062" s="49">
        <f t="shared" si="141"/>
        <v>38</v>
      </c>
      <c r="F1062" s="49">
        <f t="shared" si="142"/>
        <v>228</v>
      </c>
    </row>
    <row r="1063" spans="1:6" ht="18.75" x14ac:dyDescent="0.3">
      <c r="A1063" s="82" t="s">
        <v>1108</v>
      </c>
      <c r="B1063" s="83"/>
      <c r="C1063" s="64"/>
      <c r="D1063" s="10"/>
      <c r="E1063" s="49"/>
      <c r="F1063" s="49"/>
    </row>
    <row r="1064" spans="1:6" ht="16.5" customHeight="1" x14ac:dyDescent="0.3">
      <c r="A1064" s="61" t="s">
        <v>382</v>
      </c>
      <c r="B1064" s="62" t="s">
        <v>832</v>
      </c>
      <c r="C1064" s="63" t="s">
        <v>243</v>
      </c>
      <c r="D1064" s="10">
        <v>106</v>
      </c>
      <c r="E1064" s="49">
        <f t="shared" si="141"/>
        <v>21.200000000000003</v>
      </c>
      <c r="F1064" s="49">
        <f t="shared" si="142"/>
        <v>127.2</v>
      </c>
    </row>
    <row r="1065" spans="1:6" ht="18.75" customHeight="1" x14ac:dyDescent="0.3">
      <c r="A1065" s="61" t="s">
        <v>383</v>
      </c>
      <c r="B1065" s="62" t="s">
        <v>833</v>
      </c>
      <c r="C1065" s="63" t="s">
        <v>243</v>
      </c>
      <c r="D1065" s="10">
        <v>259</v>
      </c>
      <c r="E1065" s="49">
        <f t="shared" si="141"/>
        <v>51.800000000000004</v>
      </c>
      <c r="F1065" s="49">
        <f t="shared" si="142"/>
        <v>310.8</v>
      </c>
    </row>
    <row r="1066" spans="1:6" ht="18.75" x14ac:dyDescent="0.3">
      <c r="A1066" s="61" t="s">
        <v>384</v>
      </c>
      <c r="B1066" s="62" t="s">
        <v>834</v>
      </c>
      <c r="C1066" s="63" t="s">
        <v>243</v>
      </c>
      <c r="D1066" s="10">
        <v>124</v>
      </c>
      <c r="E1066" s="49">
        <f t="shared" si="141"/>
        <v>24.8</v>
      </c>
      <c r="F1066" s="49">
        <f t="shared" si="142"/>
        <v>148.80000000000001</v>
      </c>
    </row>
    <row r="1067" spans="1:6" ht="18.75" x14ac:dyDescent="0.3">
      <c r="A1067" s="61" t="s">
        <v>385</v>
      </c>
      <c r="B1067" s="62" t="s">
        <v>835</v>
      </c>
      <c r="C1067" s="63" t="s">
        <v>243</v>
      </c>
      <c r="D1067" s="10">
        <v>161</v>
      </c>
      <c r="E1067" s="49">
        <f t="shared" si="141"/>
        <v>32.200000000000003</v>
      </c>
      <c r="F1067" s="49">
        <f t="shared" si="142"/>
        <v>193.2</v>
      </c>
    </row>
    <row r="1068" spans="1:6" ht="18.75" x14ac:dyDescent="0.3">
      <c r="A1068" s="61" t="s">
        <v>386</v>
      </c>
      <c r="B1068" s="62" t="s">
        <v>836</v>
      </c>
      <c r="C1068" s="63" t="s">
        <v>243</v>
      </c>
      <c r="D1068" s="10">
        <v>144</v>
      </c>
      <c r="E1068" s="49">
        <f t="shared" si="141"/>
        <v>28.8</v>
      </c>
      <c r="F1068" s="49">
        <f t="shared" si="142"/>
        <v>172.8</v>
      </c>
    </row>
    <row r="1069" spans="1:6" ht="16.5" customHeight="1" x14ac:dyDescent="0.3">
      <c r="A1069" s="61" t="s">
        <v>387</v>
      </c>
      <c r="B1069" s="62" t="s">
        <v>837</v>
      </c>
      <c r="C1069" s="63" t="s">
        <v>243</v>
      </c>
      <c r="D1069" s="10">
        <v>151</v>
      </c>
      <c r="E1069" s="49">
        <f t="shared" si="141"/>
        <v>30.200000000000003</v>
      </c>
      <c r="F1069" s="49">
        <f t="shared" si="142"/>
        <v>181.2</v>
      </c>
    </row>
    <row r="1070" spans="1:6" ht="18.75" customHeight="1" x14ac:dyDescent="0.3">
      <c r="A1070" s="61" t="s">
        <v>388</v>
      </c>
      <c r="B1070" s="62" t="s">
        <v>838</v>
      </c>
      <c r="C1070" s="63" t="s">
        <v>243</v>
      </c>
      <c r="D1070" s="10">
        <v>178</v>
      </c>
      <c r="E1070" s="49">
        <f t="shared" si="141"/>
        <v>35.6</v>
      </c>
      <c r="F1070" s="49">
        <f t="shared" si="142"/>
        <v>213.6</v>
      </c>
    </row>
    <row r="1071" spans="1:6" ht="18.75" x14ac:dyDescent="0.3">
      <c r="A1071" s="61" t="s">
        <v>389</v>
      </c>
      <c r="B1071" s="62" t="s">
        <v>785</v>
      </c>
      <c r="C1071" s="63" t="s">
        <v>243</v>
      </c>
      <c r="D1071" s="10">
        <v>56</v>
      </c>
      <c r="E1071" s="49">
        <f t="shared" si="141"/>
        <v>11.200000000000001</v>
      </c>
      <c r="F1071" s="49">
        <f t="shared" si="142"/>
        <v>67.2</v>
      </c>
    </row>
    <row r="1072" spans="1:6" ht="18.75" x14ac:dyDescent="0.3">
      <c r="A1072" s="61" t="s">
        <v>390</v>
      </c>
      <c r="B1072" s="62" t="s">
        <v>839</v>
      </c>
      <c r="C1072" s="63" t="s">
        <v>243</v>
      </c>
      <c r="D1072" s="10">
        <v>44</v>
      </c>
      <c r="E1072" s="49">
        <f t="shared" si="141"/>
        <v>8.8000000000000007</v>
      </c>
      <c r="F1072" s="49">
        <f t="shared" si="142"/>
        <v>52.8</v>
      </c>
    </row>
    <row r="1073" spans="1:6" ht="18.75" x14ac:dyDescent="0.3">
      <c r="A1073" s="61" t="s">
        <v>391</v>
      </c>
      <c r="B1073" s="62" t="s">
        <v>840</v>
      </c>
      <c r="C1073" s="63" t="s">
        <v>243</v>
      </c>
      <c r="D1073" s="10">
        <v>44</v>
      </c>
      <c r="E1073" s="49">
        <f t="shared" si="141"/>
        <v>8.8000000000000007</v>
      </c>
      <c r="F1073" s="49">
        <f t="shared" si="142"/>
        <v>52.8</v>
      </c>
    </row>
    <row r="1074" spans="1:6" ht="18.75" x14ac:dyDescent="0.3">
      <c r="A1074" s="61" t="s">
        <v>392</v>
      </c>
      <c r="B1074" s="62" t="s">
        <v>841</v>
      </c>
      <c r="C1074" s="63" t="s">
        <v>243</v>
      </c>
      <c r="D1074" s="10">
        <v>42</v>
      </c>
      <c r="E1074" s="49">
        <f t="shared" si="141"/>
        <v>8.4</v>
      </c>
      <c r="F1074" s="49">
        <f t="shared" si="142"/>
        <v>50.4</v>
      </c>
    </row>
    <row r="1075" spans="1:6" ht="18.75" x14ac:dyDescent="0.3">
      <c r="A1075" s="61" t="s">
        <v>393</v>
      </c>
      <c r="B1075" s="62" t="s">
        <v>842</v>
      </c>
      <c r="C1075" s="63" t="s">
        <v>243</v>
      </c>
      <c r="D1075" s="10">
        <v>23</v>
      </c>
      <c r="E1075" s="49">
        <f t="shared" si="141"/>
        <v>4.6000000000000005</v>
      </c>
      <c r="F1075" s="49">
        <f t="shared" si="142"/>
        <v>27.6</v>
      </c>
    </row>
    <row r="1076" spans="1:6" ht="18.75" x14ac:dyDescent="0.3">
      <c r="A1076" s="61" t="s">
        <v>394</v>
      </c>
      <c r="B1076" s="62" t="s">
        <v>823</v>
      </c>
      <c r="C1076" s="63" t="s">
        <v>243</v>
      </c>
      <c r="D1076" s="10">
        <v>132</v>
      </c>
      <c r="E1076" s="49">
        <f t="shared" si="141"/>
        <v>26.400000000000002</v>
      </c>
      <c r="F1076" s="49">
        <f t="shared" si="142"/>
        <v>158.4</v>
      </c>
    </row>
    <row r="1077" spans="1:6" ht="18.75" x14ac:dyDescent="0.3">
      <c r="A1077" s="61" t="s">
        <v>395</v>
      </c>
      <c r="B1077" s="62" t="s">
        <v>843</v>
      </c>
      <c r="C1077" s="63" t="s">
        <v>243</v>
      </c>
      <c r="D1077" s="10">
        <v>151</v>
      </c>
      <c r="E1077" s="49">
        <f t="shared" si="141"/>
        <v>30.200000000000003</v>
      </c>
      <c r="F1077" s="49">
        <f t="shared" si="142"/>
        <v>181.2</v>
      </c>
    </row>
    <row r="1078" spans="1:6" ht="18.75" x14ac:dyDescent="0.3">
      <c r="A1078" s="61" t="s">
        <v>396</v>
      </c>
      <c r="B1078" s="62" t="s">
        <v>616</v>
      </c>
      <c r="C1078" s="63" t="s">
        <v>243</v>
      </c>
      <c r="D1078" s="10">
        <v>64</v>
      </c>
      <c r="E1078" s="49">
        <f t="shared" si="141"/>
        <v>12.8</v>
      </c>
      <c r="F1078" s="49">
        <f t="shared" si="142"/>
        <v>76.8</v>
      </c>
    </row>
    <row r="1079" spans="1:6" ht="18.75" x14ac:dyDescent="0.3">
      <c r="A1079" s="61" t="s">
        <v>397</v>
      </c>
      <c r="B1079" s="62" t="s">
        <v>723</v>
      </c>
      <c r="C1079" s="63" t="s">
        <v>243</v>
      </c>
      <c r="D1079" s="10">
        <v>64</v>
      </c>
      <c r="E1079" s="49">
        <f t="shared" si="141"/>
        <v>12.8</v>
      </c>
      <c r="F1079" s="49">
        <f t="shared" si="142"/>
        <v>76.8</v>
      </c>
    </row>
    <row r="1080" spans="1:6" ht="18.75" x14ac:dyDescent="0.3">
      <c r="A1080" s="61" t="s">
        <v>398</v>
      </c>
      <c r="B1080" s="62" t="s">
        <v>844</v>
      </c>
      <c r="C1080" s="63" t="s">
        <v>243</v>
      </c>
      <c r="D1080" s="10">
        <v>98</v>
      </c>
      <c r="E1080" s="49">
        <f>D1080*0.2</f>
        <v>19.600000000000001</v>
      </c>
      <c r="F1080" s="49">
        <f>D1080+E1080</f>
        <v>117.6</v>
      </c>
    </row>
    <row r="1081" spans="1:6" ht="18.75" x14ac:dyDescent="0.3">
      <c r="A1081" s="61" t="s">
        <v>399</v>
      </c>
      <c r="B1081" s="62" t="s">
        <v>845</v>
      </c>
      <c r="C1081" s="63" t="s">
        <v>243</v>
      </c>
      <c r="D1081" s="10">
        <v>54</v>
      </c>
      <c r="E1081" s="49">
        <f t="shared" ref="E1081:E1089" si="143">D1081*0.2</f>
        <v>10.8</v>
      </c>
      <c r="F1081" s="49">
        <f t="shared" ref="F1081:F1089" si="144">D1081+E1081</f>
        <v>64.8</v>
      </c>
    </row>
    <row r="1082" spans="1:6" ht="16.5" customHeight="1" x14ac:dyDescent="0.3">
      <c r="A1082" s="61" t="s">
        <v>400</v>
      </c>
      <c r="B1082" s="62" t="s">
        <v>846</v>
      </c>
      <c r="C1082" s="63" t="s">
        <v>243</v>
      </c>
      <c r="D1082" s="10">
        <v>154</v>
      </c>
      <c r="E1082" s="49">
        <f t="shared" si="143"/>
        <v>30.8</v>
      </c>
      <c r="F1082" s="49">
        <f t="shared" si="144"/>
        <v>184.8</v>
      </c>
    </row>
    <row r="1083" spans="1:6" ht="18.75" customHeight="1" x14ac:dyDescent="0.3">
      <c r="A1083" s="82" t="s">
        <v>1109</v>
      </c>
      <c r="B1083" s="83"/>
      <c r="C1083" s="64"/>
      <c r="D1083" s="10"/>
      <c r="E1083" s="49"/>
      <c r="F1083" s="49"/>
    </row>
    <row r="1084" spans="1:6" ht="18.75" x14ac:dyDescent="0.3">
      <c r="A1084" s="61" t="s">
        <v>382</v>
      </c>
      <c r="B1084" s="62" t="s">
        <v>832</v>
      </c>
      <c r="C1084" s="63" t="s">
        <v>243</v>
      </c>
      <c r="D1084" s="10">
        <v>115</v>
      </c>
      <c r="E1084" s="49">
        <f t="shared" si="143"/>
        <v>23</v>
      </c>
      <c r="F1084" s="49">
        <f t="shared" si="144"/>
        <v>138</v>
      </c>
    </row>
    <row r="1085" spans="1:6" ht="18.75" x14ac:dyDescent="0.3">
      <c r="A1085" s="61" t="s">
        <v>383</v>
      </c>
      <c r="B1085" s="62" t="s">
        <v>847</v>
      </c>
      <c r="C1085" s="63" t="s">
        <v>243</v>
      </c>
      <c r="D1085" s="10">
        <v>79</v>
      </c>
      <c r="E1085" s="49">
        <f t="shared" si="143"/>
        <v>15.8</v>
      </c>
      <c r="F1085" s="49">
        <f t="shared" si="144"/>
        <v>94.8</v>
      </c>
    </row>
    <row r="1086" spans="1:6" ht="16.5" customHeight="1" x14ac:dyDescent="0.3">
      <c r="A1086" s="61" t="s">
        <v>384</v>
      </c>
      <c r="B1086" s="62" t="s">
        <v>848</v>
      </c>
      <c r="C1086" s="63" t="s">
        <v>243</v>
      </c>
      <c r="D1086" s="10">
        <v>58</v>
      </c>
      <c r="E1086" s="49">
        <f t="shared" si="143"/>
        <v>11.600000000000001</v>
      </c>
      <c r="F1086" s="49">
        <f t="shared" si="144"/>
        <v>69.599999999999994</v>
      </c>
    </row>
    <row r="1087" spans="1:6" ht="18.75" customHeight="1" x14ac:dyDescent="0.3">
      <c r="A1087" s="61" t="s">
        <v>385</v>
      </c>
      <c r="B1087" s="62" t="s">
        <v>833</v>
      </c>
      <c r="C1087" s="63" t="s">
        <v>243</v>
      </c>
      <c r="D1087" s="10">
        <v>208</v>
      </c>
      <c r="E1087" s="49">
        <f t="shared" si="143"/>
        <v>41.6</v>
      </c>
      <c r="F1087" s="49">
        <f t="shared" si="144"/>
        <v>249.6</v>
      </c>
    </row>
    <row r="1088" spans="1:6" ht="18.75" x14ac:dyDescent="0.3">
      <c r="A1088" s="61" t="s">
        <v>386</v>
      </c>
      <c r="B1088" s="62" t="s">
        <v>849</v>
      </c>
      <c r="C1088" s="63" t="s">
        <v>243</v>
      </c>
      <c r="D1088" s="10">
        <v>55</v>
      </c>
      <c r="E1088" s="49">
        <f t="shared" si="143"/>
        <v>11</v>
      </c>
      <c r="F1088" s="49">
        <f t="shared" si="144"/>
        <v>66</v>
      </c>
    </row>
    <row r="1089" spans="1:6" ht="18.75" x14ac:dyDescent="0.3">
      <c r="A1089" s="61" t="s">
        <v>387</v>
      </c>
      <c r="B1089" s="62" t="s">
        <v>834</v>
      </c>
      <c r="C1089" s="63" t="s">
        <v>243</v>
      </c>
      <c r="D1089" s="10">
        <v>98</v>
      </c>
      <c r="E1089" s="49">
        <f t="shared" si="143"/>
        <v>19.600000000000001</v>
      </c>
      <c r="F1089" s="49">
        <f t="shared" si="144"/>
        <v>117.6</v>
      </c>
    </row>
    <row r="1090" spans="1:6" ht="16.5" customHeight="1" x14ac:dyDescent="0.3">
      <c r="A1090" s="61" t="s">
        <v>388</v>
      </c>
      <c r="B1090" s="62" t="s">
        <v>835</v>
      </c>
      <c r="C1090" s="63" t="s">
        <v>243</v>
      </c>
      <c r="D1090" s="10">
        <v>161</v>
      </c>
      <c r="E1090" s="49">
        <f>D1090*0.2</f>
        <v>32.200000000000003</v>
      </c>
      <c r="F1090" s="49">
        <f>D1090+E1090</f>
        <v>193.2</v>
      </c>
    </row>
    <row r="1091" spans="1:6" ht="18.75" customHeight="1" x14ac:dyDescent="0.3">
      <c r="A1091" s="61" t="s">
        <v>389</v>
      </c>
      <c r="B1091" s="62" t="s">
        <v>836</v>
      </c>
      <c r="C1091" s="63" t="s">
        <v>243</v>
      </c>
      <c r="D1091" s="10">
        <v>202</v>
      </c>
      <c r="E1091" s="49">
        <f t="shared" ref="E1091:E1145" si="145">D1091*0.2</f>
        <v>40.400000000000006</v>
      </c>
      <c r="F1091" s="49">
        <f t="shared" ref="F1091:F1116" si="146">D1091+E1091</f>
        <v>242.4</v>
      </c>
    </row>
    <row r="1092" spans="1:6" ht="18.75" x14ac:dyDescent="0.3">
      <c r="A1092" s="61" t="s">
        <v>390</v>
      </c>
      <c r="B1092" s="62" t="s">
        <v>850</v>
      </c>
      <c r="C1092" s="63" t="s">
        <v>243</v>
      </c>
      <c r="D1092" s="10">
        <v>38</v>
      </c>
      <c r="E1092" s="49">
        <f t="shared" si="145"/>
        <v>7.6000000000000005</v>
      </c>
      <c r="F1092" s="49">
        <f t="shared" si="146"/>
        <v>45.6</v>
      </c>
    </row>
    <row r="1093" spans="1:6" ht="18.75" x14ac:dyDescent="0.3">
      <c r="A1093" s="61" t="s">
        <v>391</v>
      </c>
      <c r="B1093" s="62" t="s">
        <v>851</v>
      </c>
      <c r="C1093" s="63" t="s">
        <v>243</v>
      </c>
      <c r="D1093" s="10">
        <v>56</v>
      </c>
      <c r="E1093" s="49">
        <f t="shared" si="145"/>
        <v>11.200000000000001</v>
      </c>
      <c r="F1093" s="49">
        <f t="shared" si="146"/>
        <v>67.2</v>
      </c>
    </row>
    <row r="1094" spans="1:6" ht="16.5" customHeight="1" x14ac:dyDescent="0.3">
      <c r="A1094" s="61" t="s">
        <v>392</v>
      </c>
      <c r="B1094" s="62" t="s">
        <v>852</v>
      </c>
      <c r="C1094" s="63" t="s">
        <v>243</v>
      </c>
      <c r="D1094" s="10">
        <v>158</v>
      </c>
      <c r="E1094" s="49">
        <f t="shared" si="145"/>
        <v>31.6</v>
      </c>
      <c r="F1094" s="49">
        <f t="shared" si="146"/>
        <v>189.6</v>
      </c>
    </row>
    <row r="1095" spans="1:6" ht="18.75" customHeight="1" x14ac:dyDescent="0.3">
      <c r="A1095" s="61" t="s">
        <v>393</v>
      </c>
      <c r="B1095" s="62" t="s">
        <v>853</v>
      </c>
      <c r="C1095" s="63" t="s">
        <v>243</v>
      </c>
      <c r="D1095" s="10">
        <v>112</v>
      </c>
      <c r="E1095" s="49">
        <f t="shared" si="145"/>
        <v>22.400000000000002</v>
      </c>
      <c r="F1095" s="49">
        <f t="shared" si="146"/>
        <v>134.4</v>
      </c>
    </row>
    <row r="1096" spans="1:6" ht="18.75" x14ac:dyDescent="0.3">
      <c r="A1096" s="61" t="s">
        <v>394</v>
      </c>
      <c r="B1096" s="62" t="s">
        <v>810</v>
      </c>
      <c r="C1096" s="63" t="s">
        <v>243</v>
      </c>
      <c r="D1096" s="10">
        <v>162</v>
      </c>
      <c r="E1096" s="49">
        <f t="shared" si="145"/>
        <v>32.4</v>
      </c>
      <c r="F1096" s="49">
        <f t="shared" si="146"/>
        <v>194.4</v>
      </c>
    </row>
    <row r="1097" spans="1:6" ht="18.75" x14ac:dyDescent="0.3">
      <c r="A1097" s="61" t="s">
        <v>395</v>
      </c>
      <c r="B1097" s="62" t="s">
        <v>854</v>
      </c>
      <c r="C1097" s="63" t="s">
        <v>243</v>
      </c>
      <c r="D1097" s="10">
        <v>251</v>
      </c>
      <c r="E1097" s="49">
        <f t="shared" si="145"/>
        <v>50.2</v>
      </c>
      <c r="F1097" s="49">
        <f t="shared" si="146"/>
        <v>301.2</v>
      </c>
    </row>
    <row r="1098" spans="1:6" ht="18.75" x14ac:dyDescent="0.3">
      <c r="A1098" s="61" t="s">
        <v>396</v>
      </c>
      <c r="B1098" s="62" t="s">
        <v>855</v>
      </c>
      <c r="C1098" s="63" t="s">
        <v>243</v>
      </c>
      <c r="D1098" s="10">
        <v>65</v>
      </c>
      <c r="E1098" s="49">
        <f t="shared" si="145"/>
        <v>13</v>
      </c>
      <c r="F1098" s="49">
        <f t="shared" si="146"/>
        <v>78</v>
      </c>
    </row>
    <row r="1099" spans="1:6" ht="18.75" x14ac:dyDescent="0.3">
      <c r="A1099" s="61" t="s">
        <v>397</v>
      </c>
      <c r="B1099" s="62" t="s">
        <v>856</v>
      </c>
      <c r="C1099" s="63" t="s">
        <v>243</v>
      </c>
      <c r="D1099" s="10">
        <v>65</v>
      </c>
      <c r="E1099" s="49">
        <f t="shared" si="145"/>
        <v>13</v>
      </c>
      <c r="F1099" s="49">
        <f t="shared" si="146"/>
        <v>78</v>
      </c>
    </row>
    <row r="1100" spans="1:6" ht="18.75" x14ac:dyDescent="0.3">
      <c r="A1100" s="61" t="s">
        <v>398</v>
      </c>
      <c r="B1100" s="62" t="s">
        <v>857</v>
      </c>
      <c r="C1100" s="63" t="s">
        <v>243</v>
      </c>
      <c r="D1100" s="10">
        <v>65</v>
      </c>
      <c r="E1100" s="49">
        <f t="shared" si="145"/>
        <v>13</v>
      </c>
      <c r="F1100" s="49">
        <f t="shared" si="146"/>
        <v>78</v>
      </c>
    </row>
    <row r="1101" spans="1:6" ht="18.75" x14ac:dyDescent="0.3">
      <c r="A1101" s="61" t="s">
        <v>399</v>
      </c>
      <c r="B1101" s="62" t="s">
        <v>858</v>
      </c>
      <c r="C1101" s="63" t="s">
        <v>243</v>
      </c>
      <c r="D1101" s="10">
        <v>65</v>
      </c>
      <c r="E1101" s="49">
        <f t="shared" si="145"/>
        <v>13</v>
      </c>
      <c r="F1101" s="49">
        <f t="shared" si="146"/>
        <v>78</v>
      </c>
    </row>
    <row r="1102" spans="1:6" ht="18.75" x14ac:dyDescent="0.3">
      <c r="A1102" s="82" t="s">
        <v>1110</v>
      </c>
      <c r="B1102" s="83"/>
      <c r="C1102" s="64"/>
      <c r="D1102" s="10"/>
      <c r="E1102" s="49"/>
      <c r="F1102" s="49"/>
    </row>
    <row r="1103" spans="1:6" ht="18.75" x14ac:dyDescent="0.3">
      <c r="A1103" s="61" t="s">
        <v>382</v>
      </c>
      <c r="B1103" s="62" t="s">
        <v>832</v>
      </c>
      <c r="C1103" s="63" t="s">
        <v>243</v>
      </c>
      <c r="D1103" s="10">
        <v>80</v>
      </c>
      <c r="E1103" s="49">
        <f t="shared" si="145"/>
        <v>16</v>
      </c>
      <c r="F1103" s="49">
        <f t="shared" si="146"/>
        <v>96</v>
      </c>
    </row>
    <row r="1104" spans="1:6" ht="18.75" x14ac:dyDescent="0.3">
      <c r="A1104" s="61" t="s">
        <v>383</v>
      </c>
      <c r="B1104" s="62" t="s">
        <v>833</v>
      </c>
      <c r="C1104" s="63" t="s">
        <v>243</v>
      </c>
      <c r="D1104" s="10">
        <v>132</v>
      </c>
      <c r="E1104" s="49">
        <f t="shared" si="145"/>
        <v>26.400000000000002</v>
      </c>
      <c r="F1104" s="49">
        <f t="shared" si="146"/>
        <v>158.4</v>
      </c>
    </row>
    <row r="1105" spans="1:6" ht="18.75" x14ac:dyDescent="0.3">
      <c r="A1105" s="61" t="s">
        <v>384</v>
      </c>
      <c r="B1105" s="62" t="s">
        <v>834</v>
      </c>
      <c r="C1105" s="63" t="s">
        <v>243</v>
      </c>
      <c r="D1105" s="10">
        <v>98</v>
      </c>
      <c r="E1105" s="49">
        <f t="shared" si="145"/>
        <v>19.600000000000001</v>
      </c>
      <c r="F1105" s="49">
        <f t="shared" si="146"/>
        <v>117.6</v>
      </c>
    </row>
    <row r="1106" spans="1:6" ht="18.75" x14ac:dyDescent="0.3">
      <c r="A1106" s="61" t="s">
        <v>385</v>
      </c>
      <c r="B1106" s="62" t="s">
        <v>836</v>
      </c>
      <c r="C1106" s="63" t="s">
        <v>243</v>
      </c>
      <c r="D1106" s="10">
        <v>197</v>
      </c>
      <c r="E1106" s="49">
        <f t="shared" si="145"/>
        <v>39.400000000000006</v>
      </c>
      <c r="F1106" s="49">
        <f t="shared" si="146"/>
        <v>236.4</v>
      </c>
    </row>
    <row r="1107" spans="1:6" ht="18.75" x14ac:dyDescent="0.3">
      <c r="A1107" s="82" t="s">
        <v>1111</v>
      </c>
      <c r="B1107" s="83"/>
      <c r="C1107" s="64"/>
      <c r="D1107" s="10"/>
      <c r="E1107" s="49"/>
      <c r="F1107" s="49"/>
    </row>
    <row r="1108" spans="1:6" ht="18.75" x14ac:dyDescent="0.3">
      <c r="A1108" s="61" t="s">
        <v>382</v>
      </c>
      <c r="B1108" s="62" t="s">
        <v>859</v>
      </c>
      <c r="C1108" s="63" t="s">
        <v>243</v>
      </c>
      <c r="D1108" s="10">
        <v>58</v>
      </c>
      <c r="E1108" s="49">
        <f t="shared" si="145"/>
        <v>11.600000000000001</v>
      </c>
      <c r="F1108" s="49">
        <f t="shared" si="146"/>
        <v>69.599999999999994</v>
      </c>
    </row>
    <row r="1109" spans="1:6" ht="16.5" customHeight="1" x14ac:dyDescent="0.3">
      <c r="A1109" s="61" t="s">
        <v>383</v>
      </c>
      <c r="B1109" s="62" t="s">
        <v>616</v>
      </c>
      <c r="C1109" s="63" t="s">
        <v>243</v>
      </c>
      <c r="D1109" s="10">
        <v>72</v>
      </c>
      <c r="E1109" s="49">
        <f t="shared" si="145"/>
        <v>14.4</v>
      </c>
      <c r="F1109" s="49">
        <f t="shared" si="146"/>
        <v>86.4</v>
      </c>
    </row>
    <row r="1110" spans="1:6" ht="18.75" customHeight="1" x14ac:dyDescent="0.3">
      <c r="A1110" s="61" t="s">
        <v>384</v>
      </c>
      <c r="B1110" s="62" t="s">
        <v>845</v>
      </c>
      <c r="C1110" s="63" t="s">
        <v>243</v>
      </c>
      <c r="D1110" s="10">
        <v>24</v>
      </c>
      <c r="E1110" s="49">
        <f t="shared" si="145"/>
        <v>4.8000000000000007</v>
      </c>
      <c r="F1110" s="49">
        <f t="shared" si="146"/>
        <v>28.8</v>
      </c>
    </row>
    <row r="1111" spans="1:6" ht="18.75" x14ac:dyDescent="0.3">
      <c r="A1111" s="61" t="s">
        <v>385</v>
      </c>
      <c r="B1111" s="62" t="s">
        <v>860</v>
      </c>
      <c r="C1111" s="63" t="s">
        <v>243</v>
      </c>
      <c r="D1111" s="10">
        <v>143</v>
      </c>
      <c r="E1111" s="49">
        <f t="shared" si="145"/>
        <v>28.6</v>
      </c>
      <c r="F1111" s="49">
        <f t="shared" si="146"/>
        <v>171.6</v>
      </c>
    </row>
    <row r="1112" spans="1:6" ht="18.75" x14ac:dyDescent="0.3">
      <c r="A1112" s="61" t="s">
        <v>386</v>
      </c>
      <c r="B1112" s="62" t="s">
        <v>861</v>
      </c>
      <c r="C1112" s="63" t="s">
        <v>243</v>
      </c>
      <c r="D1112" s="10">
        <v>84</v>
      </c>
      <c r="E1112" s="49">
        <f t="shared" si="145"/>
        <v>16.8</v>
      </c>
      <c r="F1112" s="49">
        <f t="shared" si="146"/>
        <v>100.8</v>
      </c>
    </row>
    <row r="1113" spans="1:6" ht="18.75" x14ac:dyDescent="0.3">
      <c r="A1113" s="61" t="s">
        <v>387</v>
      </c>
      <c r="B1113" s="62" t="s">
        <v>862</v>
      </c>
      <c r="C1113" s="63" t="s">
        <v>243</v>
      </c>
      <c r="D1113" s="10">
        <v>37</v>
      </c>
      <c r="E1113" s="49">
        <f t="shared" si="145"/>
        <v>7.4</v>
      </c>
      <c r="F1113" s="49">
        <f t="shared" si="146"/>
        <v>44.4</v>
      </c>
    </row>
    <row r="1114" spans="1:6" ht="18.75" x14ac:dyDescent="0.3">
      <c r="A1114" s="61" t="s">
        <v>388</v>
      </c>
      <c r="B1114" s="62" t="s">
        <v>863</v>
      </c>
      <c r="C1114" s="63" t="s">
        <v>243</v>
      </c>
      <c r="D1114" s="10">
        <v>79</v>
      </c>
      <c r="E1114" s="49">
        <f t="shared" si="145"/>
        <v>15.8</v>
      </c>
      <c r="F1114" s="49">
        <f t="shared" si="146"/>
        <v>94.8</v>
      </c>
    </row>
    <row r="1115" spans="1:6" ht="16.5" customHeight="1" x14ac:dyDescent="0.3">
      <c r="A1115" s="61" t="s">
        <v>389</v>
      </c>
      <c r="B1115" s="62" t="s">
        <v>864</v>
      </c>
      <c r="C1115" s="63" t="s">
        <v>243</v>
      </c>
      <c r="D1115" s="10">
        <v>53</v>
      </c>
      <c r="E1115" s="49">
        <f t="shared" si="145"/>
        <v>10.600000000000001</v>
      </c>
      <c r="F1115" s="49">
        <f t="shared" si="146"/>
        <v>63.6</v>
      </c>
    </row>
    <row r="1116" spans="1:6" ht="18.75" customHeight="1" x14ac:dyDescent="0.3">
      <c r="A1116" s="61" t="s">
        <v>390</v>
      </c>
      <c r="B1116" s="62" t="s">
        <v>803</v>
      </c>
      <c r="C1116" s="63" t="s">
        <v>243</v>
      </c>
      <c r="D1116" s="10">
        <v>49</v>
      </c>
      <c r="E1116" s="49">
        <f t="shared" si="145"/>
        <v>9.8000000000000007</v>
      </c>
      <c r="F1116" s="49">
        <f t="shared" si="146"/>
        <v>58.8</v>
      </c>
    </row>
    <row r="1117" spans="1:6" ht="18.75" x14ac:dyDescent="0.3">
      <c r="A1117" s="61" t="s">
        <v>391</v>
      </c>
      <c r="B1117" s="62" t="s">
        <v>865</v>
      </c>
      <c r="C1117" s="63" t="s">
        <v>243</v>
      </c>
      <c r="D1117" s="10">
        <v>38</v>
      </c>
      <c r="E1117" s="49">
        <f>D1117*0.2</f>
        <v>7.6000000000000005</v>
      </c>
      <c r="F1117" s="49">
        <f>D1117+E1117</f>
        <v>45.6</v>
      </c>
    </row>
    <row r="1118" spans="1:6" ht="18.75" x14ac:dyDescent="0.3">
      <c r="A1118" s="61" t="s">
        <v>392</v>
      </c>
      <c r="B1118" s="62" t="s">
        <v>866</v>
      </c>
      <c r="C1118" s="63" t="s">
        <v>243</v>
      </c>
      <c r="D1118" s="10">
        <v>38</v>
      </c>
      <c r="E1118" s="49">
        <f t="shared" si="145"/>
        <v>7.6000000000000005</v>
      </c>
      <c r="F1118" s="49">
        <f t="shared" ref="F1118" si="147">D1118+E1118</f>
        <v>45.6</v>
      </c>
    </row>
    <row r="1119" spans="1:6" ht="18.75" x14ac:dyDescent="0.3">
      <c r="A1119" s="61" t="s">
        <v>393</v>
      </c>
      <c r="B1119" s="62" t="s">
        <v>867</v>
      </c>
      <c r="C1119" s="63" t="s">
        <v>243</v>
      </c>
      <c r="D1119" s="10">
        <v>38</v>
      </c>
      <c r="E1119" s="49">
        <f>D1119*0.2</f>
        <v>7.6000000000000005</v>
      </c>
      <c r="F1119" s="49">
        <f>D1119+E1119</f>
        <v>45.6</v>
      </c>
    </row>
    <row r="1120" spans="1:6" ht="18.75" x14ac:dyDescent="0.3">
      <c r="A1120" s="61" t="s">
        <v>394</v>
      </c>
      <c r="B1120" s="62" t="s">
        <v>868</v>
      </c>
      <c r="C1120" s="63" t="s">
        <v>243</v>
      </c>
      <c r="D1120" s="10">
        <v>38</v>
      </c>
      <c r="E1120" s="49">
        <f t="shared" si="145"/>
        <v>7.6000000000000005</v>
      </c>
      <c r="F1120" s="49">
        <f t="shared" ref="F1120:F1145" si="148">D1120+E1120</f>
        <v>45.6</v>
      </c>
    </row>
    <row r="1121" spans="1:6" ht="18.75" x14ac:dyDescent="0.3">
      <c r="A1121" s="82" t="s">
        <v>1112</v>
      </c>
      <c r="B1121" s="83"/>
      <c r="C1121" s="64"/>
      <c r="D1121" s="10"/>
      <c r="E1121" s="49"/>
      <c r="F1121" s="49"/>
    </row>
    <row r="1122" spans="1:6" ht="18.75" customHeight="1" x14ac:dyDescent="0.3">
      <c r="A1122" s="61" t="s">
        <v>382</v>
      </c>
      <c r="B1122" s="62" t="s">
        <v>832</v>
      </c>
      <c r="C1122" s="63" t="s">
        <v>243</v>
      </c>
      <c r="D1122" s="10">
        <v>106</v>
      </c>
      <c r="E1122" s="49">
        <f t="shared" si="145"/>
        <v>21.200000000000003</v>
      </c>
      <c r="F1122" s="49">
        <f t="shared" si="148"/>
        <v>127.2</v>
      </c>
    </row>
    <row r="1123" spans="1:6" ht="16.5" customHeight="1" x14ac:dyDescent="0.3">
      <c r="A1123" s="61" t="s">
        <v>383</v>
      </c>
      <c r="B1123" s="62" t="s">
        <v>869</v>
      </c>
      <c r="C1123" s="63" t="s">
        <v>243</v>
      </c>
      <c r="D1123" s="10">
        <v>127</v>
      </c>
      <c r="E1123" s="49">
        <f t="shared" si="145"/>
        <v>25.400000000000002</v>
      </c>
      <c r="F1123" s="49">
        <f t="shared" si="148"/>
        <v>152.4</v>
      </c>
    </row>
    <row r="1124" spans="1:6" ht="31.5" x14ac:dyDescent="0.3">
      <c r="A1124" s="61" t="s">
        <v>384</v>
      </c>
      <c r="B1124" s="62" t="s">
        <v>870</v>
      </c>
      <c r="C1124" s="63" t="s">
        <v>243</v>
      </c>
      <c r="D1124" s="10">
        <v>120</v>
      </c>
      <c r="E1124" s="49">
        <f t="shared" si="145"/>
        <v>24</v>
      </c>
      <c r="F1124" s="49">
        <f t="shared" si="148"/>
        <v>144</v>
      </c>
    </row>
    <row r="1125" spans="1:6" ht="16.5" customHeight="1" x14ac:dyDescent="0.3">
      <c r="A1125" s="61" t="s">
        <v>385</v>
      </c>
      <c r="B1125" s="62" t="s">
        <v>1113</v>
      </c>
      <c r="C1125" s="63" t="s">
        <v>243</v>
      </c>
      <c r="D1125" s="10">
        <v>124</v>
      </c>
      <c r="E1125" s="49">
        <f t="shared" si="145"/>
        <v>24.8</v>
      </c>
      <c r="F1125" s="49">
        <f t="shared" si="148"/>
        <v>148.80000000000001</v>
      </c>
    </row>
    <row r="1126" spans="1:6" ht="16.5" customHeight="1" x14ac:dyDescent="0.3">
      <c r="A1126" s="61" t="s">
        <v>386</v>
      </c>
      <c r="B1126" s="62" t="s">
        <v>871</v>
      </c>
      <c r="C1126" s="63" t="s">
        <v>243</v>
      </c>
      <c r="D1126" s="10">
        <v>120</v>
      </c>
      <c r="E1126" s="49">
        <f t="shared" si="145"/>
        <v>24</v>
      </c>
      <c r="F1126" s="49">
        <f t="shared" si="148"/>
        <v>144</v>
      </c>
    </row>
    <row r="1127" spans="1:6" ht="16.5" customHeight="1" x14ac:dyDescent="0.3">
      <c r="A1127" s="61" t="s">
        <v>387</v>
      </c>
      <c r="B1127" s="62" t="s">
        <v>872</v>
      </c>
      <c r="C1127" s="63" t="s">
        <v>243</v>
      </c>
      <c r="D1127" s="10">
        <v>108</v>
      </c>
      <c r="E1127" s="49">
        <f t="shared" si="145"/>
        <v>21.6</v>
      </c>
      <c r="F1127" s="49">
        <f t="shared" si="148"/>
        <v>129.6</v>
      </c>
    </row>
    <row r="1128" spans="1:6" ht="16.5" customHeight="1" x14ac:dyDescent="0.3">
      <c r="A1128" s="61" t="s">
        <v>388</v>
      </c>
      <c r="B1128" s="62" t="s">
        <v>873</v>
      </c>
      <c r="C1128" s="63" t="s">
        <v>243</v>
      </c>
      <c r="D1128" s="10">
        <v>245</v>
      </c>
      <c r="E1128" s="49">
        <f t="shared" si="145"/>
        <v>49</v>
      </c>
      <c r="F1128" s="49">
        <f t="shared" si="148"/>
        <v>294</v>
      </c>
    </row>
    <row r="1129" spans="1:6" ht="16.5" customHeight="1" x14ac:dyDescent="0.3">
      <c r="A1129" s="61" t="s">
        <v>389</v>
      </c>
      <c r="B1129" s="62" t="s">
        <v>874</v>
      </c>
      <c r="C1129" s="63" t="s">
        <v>243</v>
      </c>
      <c r="D1129" s="10">
        <v>245</v>
      </c>
      <c r="E1129" s="49">
        <f t="shared" si="145"/>
        <v>49</v>
      </c>
      <c r="F1129" s="49">
        <f t="shared" si="148"/>
        <v>294</v>
      </c>
    </row>
    <row r="1130" spans="1:6" ht="16.5" customHeight="1" x14ac:dyDescent="0.3">
      <c r="A1130" s="61" t="s">
        <v>390</v>
      </c>
      <c r="B1130" s="62" t="s">
        <v>875</v>
      </c>
      <c r="C1130" s="63" t="s">
        <v>243</v>
      </c>
      <c r="D1130" s="10">
        <v>124</v>
      </c>
      <c r="E1130" s="49">
        <f t="shared" si="145"/>
        <v>24.8</v>
      </c>
      <c r="F1130" s="49">
        <f t="shared" si="148"/>
        <v>148.80000000000001</v>
      </c>
    </row>
    <row r="1131" spans="1:6" ht="16.5" customHeight="1" x14ac:dyDescent="0.3">
      <c r="A1131" s="61" t="s">
        <v>391</v>
      </c>
      <c r="B1131" s="62" t="s">
        <v>785</v>
      </c>
      <c r="C1131" s="63" t="s">
        <v>243</v>
      </c>
      <c r="D1131" s="10">
        <v>95</v>
      </c>
      <c r="E1131" s="49">
        <f t="shared" si="145"/>
        <v>19</v>
      </c>
      <c r="F1131" s="49">
        <f t="shared" si="148"/>
        <v>114</v>
      </c>
    </row>
    <row r="1132" spans="1:6" ht="16.5" customHeight="1" x14ac:dyDescent="0.3">
      <c r="A1132" s="82" t="s">
        <v>1114</v>
      </c>
      <c r="B1132" s="83"/>
      <c r="C1132" s="64"/>
      <c r="D1132" s="10"/>
      <c r="E1132" s="49"/>
      <c r="F1132" s="49"/>
    </row>
    <row r="1133" spans="1:6" ht="18.75" x14ac:dyDescent="0.3">
      <c r="A1133" s="61" t="s">
        <v>382</v>
      </c>
      <c r="B1133" s="62" t="s">
        <v>832</v>
      </c>
      <c r="C1133" s="63" t="s">
        <v>243</v>
      </c>
      <c r="D1133" s="10">
        <v>106</v>
      </c>
      <c r="E1133" s="49">
        <f t="shared" si="145"/>
        <v>21.200000000000003</v>
      </c>
      <c r="F1133" s="49">
        <f t="shared" si="148"/>
        <v>127.2</v>
      </c>
    </row>
    <row r="1134" spans="1:6" ht="16.5" customHeight="1" x14ac:dyDescent="0.3">
      <c r="A1134" s="61" t="s">
        <v>383</v>
      </c>
      <c r="B1134" s="62" t="s">
        <v>833</v>
      </c>
      <c r="C1134" s="63" t="s">
        <v>243</v>
      </c>
      <c r="D1134" s="10">
        <v>200</v>
      </c>
      <c r="E1134" s="49">
        <f t="shared" si="145"/>
        <v>40</v>
      </c>
      <c r="F1134" s="49">
        <f t="shared" si="148"/>
        <v>240</v>
      </c>
    </row>
    <row r="1135" spans="1:6" ht="16.5" customHeight="1" x14ac:dyDescent="0.3">
      <c r="A1135" s="61" t="s">
        <v>384</v>
      </c>
      <c r="B1135" s="62" t="s">
        <v>834</v>
      </c>
      <c r="C1135" s="63" t="s">
        <v>243</v>
      </c>
      <c r="D1135" s="10">
        <v>72</v>
      </c>
      <c r="E1135" s="49">
        <f t="shared" si="145"/>
        <v>14.4</v>
      </c>
      <c r="F1135" s="49">
        <f t="shared" si="148"/>
        <v>86.4</v>
      </c>
    </row>
    <row r="1136" spans="1:6" ht="16.5" customHeight="1" x14ac:dyDescent="0.3">
      <c r="A1136" s="61" t="s">
        <v>385</v>
      </c>
      <c r="B1136" s="62" t="s">
        <v>835</v>
      </c>
      <c r="C1136" s="63" t="s">
        <v>243</v>
      </c>
      <c r="D1136" s="10">
        <v>122</v>
      </c>
      <c r="E1136" s="49">
        <f t="shared" si="145"/>
        <v>24.400000000000002</v>
      </c>
      <c r="F1136" s="49">
        <f t="shared" si="148"/>
        <v>146.4</v>
      </c>
    </row>
    <row r="1137" spans="1:6" ht="16.5" customHeight="1" x14ac:dyDescent="0.3">
      <c r="A1137" s="61" t="s">
        <v>386</v>
      </c>
      <c r="B1137" s="62" t="s">
        <v>836</v>
      </c>
      <c r="C1137" s="63" t="s">
        <v>243</v>
      </c>
      <c r="D1137" s="10">
        <v>91</v>
      </c>
      <c r="E1137" s="49">
        <f t="shared" si="145"/>
        <v>18.2</v>
      </c>
      <c r="F1137" s="49">
        <f t="shared" si="148"/>
        <v>109.2</v>
      </c>
    </row>
    <row r="1138" spans="1:6" ht="18.75" x14ac:dyDescent="0.3">
      <c r="A1138" s="61" t="s">
        <v>387</v>
      </c>
      <c r="B1138" s="62" t="s">
        <v>612</v>
      </c>
      <c r="C1138" s="63" t="s">
        <v>243</v>
      </c>
      <c r="D1138" s="10">
        <v>88</v>
      </c>
      <c r="E1138" s="49">
        <f t="shared" si="145"/>
        <v>17.600000000000001</v>
      </c>
      <c r="F1138" s="49">
        <f t="shared" si="148"/>
        <v>105.6</v>
      </c>
    </row>
    <row r="1139" spans="1:6" ht="18.75" x14ac:dyDescent="0.3">
      <c r="A1139" s="61" t="s">
        <v>388</v>
      </c>
      <c r="B1139" s="62" t="s">
        <v>837</v>
      </c>
      <c r="C1139" s="63" t="s">
        <v>243</v>
      </c>
      <c r="D1139" s="10">
        <v>150</v>
      </c>
      <c r="E1139" s="49">
        <f t="shared" si="145"/>
        <v>30</v>
      </c>
      <c r="F1139" s="49">
        <f t="shared" si="148"/>
        <v>180</v>
      </c>
    </row>
    <row r="1140" spans="1:6" ht="33" customHeight="1" x14ac:dyDescent="0.3">
      <c r="A1140" s="61" t="s">
        <v>389</v>
      </c>
      <c r="B1140" s="62" t="s">
        <v>876</v>
      </c>
      <c r="C1140" s="63" t="s">
        <v>243</v>
      </c>
      <c r="D1140" s="10">
        <v>64</v>
      </c>
      <c r="E1140" s="49">
        <f t="shared" si="145"/>
        <v>12.8</v>
      </c>
      <c r="F1140" s="49">
        <f t="shared" si="148"/>
        <v>76.8</v>
      </c>
    </row>
    <row r="1141" spans="1:6" ht="32.25" customHeight="1" x14ac:dyDescent="0.3">
      <c r="A1141" s="61" t="s">
        <v>390</v>
      </c>
      <c r="B1141" s="62" t="s">
        <v>877</v>
      </c>
      <c r="C1141" s="63" t="s">
        <v>243</v>
      </c>
      <c r="D1141" s="10">
        <v>118</v>
      </c>
      <c r="E1141" s="49">
        <f t="shared" si="145"/>
        <v>23.6</v>
      </c>
      <c r="F1141" s="49">
        <f t="shared" si="148"/>
        <v>141.6</v>
      </c>
    </row>
    <row r="1142" spans="1:6" ht="30.75" customHeight="1" x14ac:dyDescent="0.3">
      <c r="A1142" s="61" t="s">
        <v>391</v>
      </c>
      <c r="B1142" s="62" t="s">
        <v>878</v>
      </c>
      <c r="C1142" s="63" t="s">
        <v>243</v>
      </c>
      <c r="D1142" s="10">
        <v>118</v>
      </c>
      <c r="E1142" s="49">
        <f t="shared" si="145"/>
        <v>23.6</v>
      </c>
      <c r="F1142" s="49">
        <f t="shared" si="148"/>
        <v>141.6</v>
      </c>
    </row>
    <row r="1143" spans="1:6" ht="18.75" x14ac:dyDescent="0.3">
      <c r="A1143" s="61" t="s">
        <v>392</v>
      </c>
      <c r="B1143" s="62" t="s">
        <v>879</v>
      </c>
      <c r="C1143" s="63" t="s">
        <v>243</v>
      </c>
      <c r="D1143" s="10">
        <v>73</v>
      </c>
      <c r="E1143" s="49">
        <f t="shared" si="145"/>
        <v>14.600000000000001</v>
      </c>
      <c r="F1143" s="49">
        <f t="shared" si="148"/>
        <v>87.6</v>
      </c>
    </row>
    <row r="1144" spans="1:6" ht="18.75" x14ac:dyDescent="0.3">
      <c r="A1144" s="61" t="s">
        <v>393</v>
      </c>
      <c r="B1144" s="62" t="s">
        <v>838</v>
      </c>
      <c r="C1144" s="63" t="s">
        <v>243</v>
      </c>
      <c r="D1144" s="10">
        <v>103</v>
      </c>
      <c r="E1144" s="49">
        <f t="shared" si="145"/>
        <v>20.6</v>
      </c>
      <c r="F1144" s="49">
        <f t="shared" si="148"/>
        <v>123.6</v>
      </c>
    </row>
    <row r="1145" spans="1:6" ht="18.75" x14ac:dyDescent="0.3">
      <c r="A1145" s="61" t="s">
        <v>394</v>
      </c>
      <c r="B1145" s="62" t="s">
        <v>880</v>
      </c>
      <c r="C1145" s="63" t="s">
        <v>243</v>
      </c>
      <c r="D1145" s="10">
        <v>160</v>
      </c>
      <c r="E1145" s="49">
        <f t="shared" si="145"/>
        <v>32</v>
      </c>
      <c r="F1145" s="49">
        <f t="shared" si="148"/>
        <v>192</v>
      </c>
    </row>
    <row r="1146" spans="1:6" ht="18.75" x14ac:dyDescent="0.3">
      <c r="A1146" s="61" t="s">
        <v>395</v>
      </c>
      <c r="B1146" s="62" t="s">
        <v>881</v>
      </c>
      <c r="C1146" s="63" t="s">
        <v>243</v>
      </c>
      <c r="D1146" s="10">
        <v>161</v>
      </c>
      <c r="E1146" s="49">
        <f>D1146*0.2</f>
        <v>32.200000000000003</v>
      </c>
      <c r="F1146" s="49">
        <f>D1146+E1146</f>
        <v>193.2</v>
      </c>
    </row>
    <row r="1147" spans="1:6" ht="18.75" x14ac:dyDescent="0.3">
      <c r="A1147" s="61" t="s">
        <v>396</v>
      </c>
      <c r="B1147" s="62" t="s">
        <v>882</v>
      </c>
      <c r="C1147" s="63" t="s">
        <v>243</v>
      </c>
      <c r="D1147" s="10">
        <v>60</v>
      </c>
      <c r="E1147" s="49">
        <f t="shared" ref="E1147:E1210" si="149">D1147*0.2</f>
        <v>12</v>
      </c>
      <c r="F1147" s="49">
        <f t="shared" ref="F1147:F1168" si="150">D1147+E1147</f>
        <v>72</v>
      </c>
    </row>
    <row r="1148" spans="1:6" ht="18.75" x14ac:dyDescent="0.3">
      <c r="A1148" s="61" t="s">
        <v>397</v>
      </c>
      <c r="B1148" s="62" t="s">
        <v>1113</v>
      </c>
      <c r="C1148" s="63" t="s">
        <v>243</v>
      </c>
      <c r="D1148" s="10">
        <v>55</v>
      </c>
      <c r="E1148" s="49">
        <f t="shared" si="149"/>
        <v>11</v>
      </c>
      <c r="F1148" s="49">
        <f t="shared" si="150"/>
        <v>66</v>
      </c>
    </row>
    <row r="1149" spans="1:6" ht="18.75" x14ac:dyDescent="0.3">
      <c r="A1149" s="82" t="s">
        <v>1115</v>
      </c>
      <c r="B1149" s="83"/>
      <c r="C1149" s="64"/>
      <c r="D1149" s="10"/>
      <c r="E1149" s="49"/>
      <c r="F1149" s="49"/>
    </row>
    <row r="1150" spans="1:6" ht="31.5" x14ac:dyDescent="0.3">
      <c r="A1150" s="61" t="s">
        <v>382</v>
      </c>
      <c r="B1150" s="62" t="s">
        <v>883</v>
      </c>
      <c r="C1150" s="63" t="s">
        <v>243</v>
      </c>
      <c r="D1150" s="10">
        <v>102</v>
      </c>
      <c r="E1150" s="49">
        <f t="shared" si="149"/>
        <v>20.400000000000002</v>
      </c>
      <c r="F1150" s="49">
        <f t="shared" si="150"/>
        <v>122.4</v>
      </c>
    </row>
    <row r="1151" spans="1:6" ht="18.75" x14ac:dyDescent="0.3">
      <c r="A1151" s="61" t="s">
        <v>383</v>
      </c>
      <c r="B1151" s="62" t="s">
        <v>884</v>
      </c>
      <c r="C1151" s="63" t="s">
        <v>243</v>
      </c>
      <c r="D1151" s="10">
        <v>56</v>
      </c>
      <c r="E1151" s="49">
        <f t="shared" si="149"/>
        <v>11.200000000000001</v>
      </c>
      <c r="F1151" s="49">
        <f t="shared" si="150"/>
        <v>67.2</v>
      </c>
    </row>
    <row r="1152" spans="1:6" ht="18.75" x14ac:dyDescent="0.3">
      <c r="A1152" s="61" t="s">
        <v>384</v>
      </c>
      <c r="B1152" s="62" t="s">
        <v>885</v>
      </c>
      <c r="C1152" s="63" t="s">
        <v>243</v>
      </c>
      <c r="D1152" s="10">
        <v>44</v>
      </c>
      <c r="E1152" s="49">
        <f t="shared" si="149"/>
        <v>8.8000000000000007</v>
      </c>
      <c r="F1152" s="49">
        <f t="shared" si="150"/>
        <v>52.8</v>
      </c>
    </row>
    <row r="1153" spans="1:6" ht="18.75" x14ac:dyDescent="0.3">
      <c r="A1153" s="61" t="s">
        <v>385</v>
      </c>
      <c r="B1153" s="62" t="s">
        <v>886</v>
      </c>
      <c r="C1153" s="63" t="s">
        <v>243</v>
      </c>
      <c r="D1153" s="10">
        <v>95</v>
      </c>
      <c r="E1153" s="49">
        <f t="shared" si="149"/>
        <v>19</v>
      </c>
      <c r="F1153" s="49">
        <f t="shared" si="150"/>
        <v>114</v>
      </c>
    </row>
    <row r="1154" spans="1:6" ht="18.75" x14ac:dyDescent="0.3">
      <c r="A1154" s="61" t="s">
        <v>386</v>
      </c>
      <c r="B1154" s="62" t="s">
        <v>881</v>
      </c>
      <c r="C1154" s="63" t="s">
        <v>243</v>
      </c>
      <c r="D1154" s="10">
        <v>79</v>
      </c>
      <c r="E1154" s="49">
        <f t="shared" si="149"/>
        <v>15.8</v>
      </c>
      <c r="F1154" s="49">
        <f t="shared" si="150"/>
        <v>94.8</v>
      </c>
    </row>
    <row r="1155" spans="1:6" ht="15.75" customHeight="1" x14ac:dyDescent="0.3">
      <c r="A1155" s="82" t="s">
        <v>1116</v>
      </c>
      <c r="B1155" s="83"/>
      <c r="C1155" s="64"/>
      <c r="D1155" s="10"/>
      <c r="E1155" s="49"/>
      <c r="F1155" s="49"/>
    </row>
    <row r="1156" spans="1:6" ht="18.75" x14ac:dyDescent="0.3">
      <c r="A1156" s="61" t="s">
        <v>382</v>
      </c>
      <c r="B1156" s="62" t="s">
        <v>887</v>
      </c>
      <c r="C1156" s="63" t="s">
        <v>243</v>
      </c>
      <c r="D1156" s="10">
        <v>145</v>
      </c>
      <c r="E1156" s="49">
        <f t="shared" si="149"/>
        <v>29</v>
      </c>
      <c r="F1156" s="49">
        <f t="shared" si="150"/>
        <v>174</v>
      </c>
    </row>
    <row r="1157" spans="1:6" ht="15.75" customHeight="1" x14ac:dyDescent="0.3">
      <c r="A1157" s="61" t="s">
        <v>383</v>
      </c>
      <c r="B1157" s="62" t="s">
        <v>888</v>
      </c>
      <c r="C1157" s="63" t="s">
        <v>243</v>
      </c>
      <c r="D1157" s="10">
        <v>88</v>
      </c>
      <c r="E1157" s="49">
        <f t="shared" si="149"/>
        <v>17.600000000000001</v>
      </c>
      <c r="F1157" s="49">
        <f t="shared" si="150"/>
        <v>105.6</v>
      </c>
    </row>
    <row r="1158" spans="1:6" ht="15.75" customHeight="1" x14ac:dyDescent="0.3">
      <c r="A1158" s="61" t="s">
        <v>384</v>
      </c>
      <c r="B1158" s="62" t="s">
        <v>889</v>
      </c>
      <c r="C1158" s="63" t="s">
        <v>243</v>
      </c>
      <c r="D1158" s="10">
        <v>167</v>
      </c>
      <c r="E1158" s="49">
        <f t="shared" si="149"/>
        <v>33.4</v>
      </c>
      <c r="F1158" s="49">
        <f t="shared" si="150"/>
        <v>200.4</v>
      </c>
    </row>
    <row r="1159" spans="1:6" ht="15.75" customHeight="1" x14ac:dyDescent="0.3">
      <c r="A1159" s="61" t="s">
        <v>385</v>
      </c>
      <c r="B1159" s="62" t="s">
        <v>890</v>
      </c>
      <c r="C1159" s="63" t="s">
        <v>243</v>
      </c>
      <c r="D1159" s="10">
        <v>134</v>
      </c>
      <c r="E1159" s="49">
        <f t="shared" si="149"/>
        <v>26.8</v>
      </c>
      <c r="F1159" s="49">
        <f t="shared" si="150"/>
        <v>160.80000000000001</v>
      </c>
    </row>
    <row r="1160" spans="1:6" ht="15.75" customHeight="1" x14ac:dyDescent="0.3">
      <c r="A1160" s="61" t="s">
        <v>386</v>
      </c>
      <c r="B1160" s="62" t="s">
        <v>891</v>
      </c>
      <c r="C1160" s="63" t="s">
        <v>243</v>
      </c>
      <c r="D1160" s="10">
        <v>78</v>
      </c>
      <c r="E1160" s="49">
        <f t="shared" si="149"/>
        <v>15.600000000000001</v>
      </c>
      <c r="F1160" s="49">
        <f t="shared" si="150"/>
        <v>93.6</v>
      </c>
    </row>
    <row r="1161" spans="1:6" ht="15.75" customHeight="1" x14ac:dyDescent="0.3">
      <c r="A1161" s="82" t="s">
        <v>1117</v>
      </c>
      <c r="B1161" s="83"/>
      <c r="C1161" s="64"/>
      <c r="D1161" s="10"/>
      <c r="E1161" s="49"/>
      <c r="F1161" s="49"/>
    </row>
    <row r="1162" spans="1:6" ht="15.75" customHeight="1" x14ac:dyDescent="0.3">
      <c r="A1162" s="61" t="s">
        <v>382</v>
      </c>
      <c r="B1162" s="62" t="s">
        <v>833</v>
      </c>
      <c r="C1162" s="63" t="s">
        <v>243</v>
      </c>
      <c r="D1162" s="10">
        <v>254</v>
      </c>
      <c r="E1162" s="49">
        <f t="shared" si="149"/>
        <v>50.800000000000004</v>
      </c>
      <c r="F1162" s="49">
        <f t="shared" si="150"/>
        <v>304.8</v>
      </c>
    </row>
    <row r="1163" spans="1:6" ht="15.75" customHeight="1" x14ac:dyDescent="0.3">
      <c r="A1163" s="61" t="s">
        <v>383</v>
      </c>
      <c r="B1163" s="62" t="s">
        <v>892</v>
      </c>
      <c r="C1163" s="63" t="s">
        <v>243</v>
      </c>
      <c r="D1163" s="10">
        <v>71</v>
      </c>
      <c r="E1163" s="49">
        <f t="shared" si="149"/>
        <v>14.200000000000001</v>
      </c>
      <c r="F1163" s="49">
        <f t="shared" si="150"/>
        <v>85.2</v>
      </c>
    </row>
    <row r="1164" spans="1:6" ht="15.75" customHeight="1" x14ac:dyDescent="0.3">
      <c r="A1164" s="61" t="s">
        <v>384</v>
      </c>
      <c r="B1164" s="62" t="s">
        <v>888</v>
      </c>
      <c r="C1164" s="63" t="s">
        <v>243</v>
      </c>
      <c r="D1164" s="10">
        <v>107</v>
      </c>
      <c r="E1164" s="49">
        <f t="shared" si="149"/>
        <v>21.400000000000002</v>
      </c>
      <c r="F1164" s="49">
        <f t="shared" si="150"/>
        <v>128.4</v>
      </c>
    </row>
    <row r="1165" spans="1:6" ht="15.75" customHeight="1" x14ac:dyDescent="0.3">
      <c r="A1165" s="61" t="s">
        <v>385</v>
      </c>
      <c r="B1165" s="62" t="s">
        <v>836</v>
      </c>
      <c r="C1165" s="63" t="s">
        <v>243</v>
      </c>
      <c r="D1165" s="10">
        <v>151</v>
      </c>
      <c r="E1165" s="49">
        <f t="shared" si="149"/>
        <v>30.200000000000003</v>
      </c>
      <c r="F1165" s="49">
        <f t="shared" si="150"/>
        <v>181.2</v>
      </c>
    </row>
    <row r="1166" spans="1:6" ht="15.75" customHeight="1" x14ac:dyDescent="0.3">
      <c r="A1166" s="61" t="s">
        <v>386</v>
      </c>
      <c r="B1166" s="62" t="s">
        <v>893</v>
      </c>
      <c r="C1166" s="63" t="s">
        <v>243</v>
      </c>
      <c r="D1166" s="10">
        <v>106</v>
      </c>
      <c r="E1166" s="49">
        <f t="shared" si="149"/>
        <v>21.200000000000003</v>
      </c>
      <c r="F1166" s="49">
        <f t="shared" si="150"/>
        <v>127.2</v>
      </c>
    </row>
    <row r="1167" spans="1:6" ht="15.75" customHeight="1" x14ac:dyDescent="0.3">
      <c r="A1167" s="84" t="s">
        <v>1118</v>
      </c>
      <c r="B1167" s="85"/>
      <c r="C1167" s="64"/>
      <c r="D1167" s="10"/>
      <c r="E1167" s="49"/>
      <c r="F1167" s="49"/>
    </row>
    <row r="1168" spans="1:6" ht="15.75" customHeight="1" x14ac:dyDescent="0.3">
      <c r="A1168" s="61" t="s">
        <v>382</v>
      </c>
      <c r="B1168" s="62" t="s">
        <v>887</v>
      </c>
      <c r="C1168" s="63" t="s">
        <v>243</v>
      </c>
      <c r="D1168" s="10">
        <v>50</v>
      </c>
      <c r="E1168" s="49">
        <f t="shared" si="149"/>
        <v>10</v>
      </c>
      <c r="F1168" s="49">
        <f t="shared" si="150"/>
        <v>60</v>
      </c>
    </row>
    <row r="1169" spans="1:6" ht="15.75" customHeight="1" x14ac:dyDescent="0.3">
      <c r="A1169" s="61" t="s">
        <v>383</v>
      </c>
      <c r="B1169" s="62" t="s">
        <v>889</v>
      </c>
      <c r="C1169" s="63" t="s">
        <v>243</v>
      </c>
      <c r="D1169" s="10">
        <v>80</v>
      </c>
      <c r="E1169" s="49">
        <f t="shared" si="149"/>
        <v>16</v>
      </c>
      <c r="F1169" s="49">
        <f t="shared" ref="F1169:F1203" si="151">D1169+E1169</f>
        <v>96</v>
      </c>
    </row>
    <row r="1170" spans="1:6" ht="15.75" customHeight="1" x14ac:dyDescent="0.3">
      <c r="A1170" s="61" t="s">
        <v>384</v>
      </c>
      <c r="B1170" s="62" t="s">
        <v>833</v>
      </c>
      <c r="C1170" s="63" t="s">
        <v>243</v>
      </c>
      <c r="D1170" s="10">
        <v>280</v>
      </c>
      <c r="E1170" s="49">
        <f t="shared" si="149"/>
        <v>56</v>
      </c>
      <c r="F1170" s="49">
        <f t="shared" si="151"/>
        <v>336</v>
      </c>
    </row>
    <row r="1171" spans="1:6" ht="16.5" customHeight="1" x14ac:dyDescent="0.3">
      <c r="A1171" s="61" t="s">
        <v>385</v>
      </c>
      <c r="B1171" s="62" t="s">
        <v>892</v>
      </c>
      <c r="C1171" s="63" t="s">
        <v>243</v>
      </c>
      <c r="D1171" s="10">
        <v>95</v>
      </c>
      <c r="E1171" s="49">
        <f t="shared" si="149"/>
        <v>19</v>
      </c>
      <c r="F1171" s="49">
        <f t="shared" si="151"/>
        <v>114</v>
      </c>
    </row>
    <row r="1172" spans="1:6" ht="18.75" customHeight="1" x14ac:dyDescent="0.3">
      <c r="A1172" s="61" t="s">
        <v>386</v>
      </c>
      <c r="B1172" s="62" t="s">
        <v>890</v>
      </c>
      <c r="C1172" s="63" t="s">
        <v>243</v>
      </c>
      <c r="D1172" s="10">
        <v>101</v>
      </c>
      <c r="E1172" s="49">
        <f t="shared" si="149"/>
        <v>20.200000000000003</v>
      </c>
      <c r="F1172" s="49">
        <f t="shared" si="151"/>
        <v>121.2</v>
      </c>
    </row>
    <row r="1173" spans="1:6" ht="18.75" x14ac:dyDescent="0.3">
      <c r="A1173" s="82" t="s">
        <v>1119</v>
      </c>
      <c r="B1173" s="83"/>
      <c r="C1173" s="64"/>
      <c r="D1173" s="10"/>
      <c r="E1173" s="49"/>
      <c r="F1173" s="49"/>
    </row>
    <row r="1174" spans="1:6" ht="18.75" customHeight="1" x14ac:dyDescent="0.3">
      <c r="A1174" s="61" t="s">
        <v>382</v>
      </c>
      <c r="B1174" s="62" t="s">
        <v>894</v>
      </c>
      <c r="C1174" s="63" t="s">
        <v>243</v>
      </c>
      <c r="D1174" s="10">
        <v>56</v>
      </c>
      <c r="E1174" s="49">
        <f t="shared" si="149"/>
        <v>11.200000000000001</v>
      </c>
      <c r="F1174" s="49">
        <f t="shared" si="151"/>
        <v>67.2</v>
      </c>
    </row>
    <row r="1175" spans="1:6" ht="18.75" x14ac:dyDescent="0.3">
      <c r="A1175" s="61" t="s">
        <v>383</v>
      </c>
      <c r="B1175" s="62" t="s">
        <v>895</v>
      </c>
      <c r="C1175" s="63" t="s">
        <v>243</v>
      </c>
      <c r="D1175" s="10">
        <v>59</v>
      </c>
      <c r="E1175" s="49">
        <f t="shared" si="149"/>
        <v>11.8</v>
      </c>
      <c r="F1175" s="49">
        <f t="shared" si="151"/>
        <v>70.8</v>
      </c>
    </row>
    <row r="1176" spans="1:6" ht="18.75" x14ac:dyDescent="0.3">
      <c r="A1176" s="84" t="s">
        <v>1120</v>
      </c>
      <c r="B1176" s="85"/>
      <c r="C1176" s="64"/>
      <c r="D1176" s="10"/>
      <c r="E1176" s="49"/>
      <c r="F1176" s="49"/>
    </row>
    <row r="1177" spans="1:6" ht="18.75" x14ac:dyDescent="0.3">
      <c r="A1177" s="61" t="s">
        <v>382</v>
      </c>
      <c r="B1177" s="62" t="s">
        <v>833</v>
      </c>
      <c r="C1177" s="63" t="s">
        <v>243</v>
      </c>
      <c r="D1177" s="10">
        <v>307</v>
      </c>
      <c r="E1177" s="49">
        <f t="shared" si="149"/>
        <v>61.400000000000006</v>
      </c>
      <c r="F1177" s="49">
        <f t="shared" si="151"/>
        <v>368.4</v>
      </c>
    </row>
    <row r="1178" spans="1:6" ht="18.75" x14ac:dyDescent="0.3">
      <c r="A1178" s="61" t="s">
        <v>383</v>
      </c>
      <c r="B1178" s="62" t="s">
        <v>892</v>
      </c>
      <c r="C1178" s="63" t="s">
        <v>243</v>
      </c>
      <c r="D1178" s="10">
        <v>84</v>
      </c>
      <c r="E1178" s="49">
        <f t="shared" si="149"/>
        <v>16.8</v>
      </c>
      <c r="F1178" s="49">
        <f t="shared" si="151"/>
        <v>100.8</v>
      </c>
    </row>
    <row r="1179" spans="1:6" ht="18.75" x14ac:dyDescent="0.3">
      <c r="A1179" s="61" t="s">
        <v>384</v>
      </c>
      <c r="B1179" s="62" t="s">
        <v>890</v>
      </c>
      <c r="C1179" s="63" t="s">
        <v>243</v>
      </c>
      <c r="D1179" s="10">
        <v>101</v>
      </c>
      <c r="E1179" s="49">
        <f t="shared" si="149"/>
        <v>20.200000000000003</v>
      </c>
      <c r="F1179" s="49">
        <f t="shared" si="151"/>
        <v>121.2</v>
      </c>
    </row>
    <row r="1180" spans="1:6" ht="18.75" x14ac:dyDescent="0.3">
      <c r="A1180" s="61" t="s">
        <v>385</v>
      </c>
      <c r="B1180" s="62" t="s">
        <v>889</v>
      </c>
      <c r="C1180" s="63" t="s">
        <v>243</v>
      </c>
      <c r="D1180" s="10">
        <v>80</v>
      </c>
      <c r="E1180" s="49">
        <f t="shared" si="149"/>
        <v>16</v>
      </c>
      <c r="F1180" s="49">
        <f t="shared" si="151"/>
        <v>96</v>
      </c>
    </row>
    <row r="1181" spans="1:6" ht="18.75" x14ac:dyDescent="0.3">
      <c r="A1181" s="84" t="s">
        <v>1121</v>
      </c>
      <c r="B1181" s="85"/>
      <c r="C1181" s="64"/>
      <c r="D1181" s="10"/>
      <c r="E1181" s="49"/>
      <c r="F1181" s="49"/>
    </row>
    <row r="1182" spans="1:6" ht="18.75" x14ac:dyDescent="0.3">
      <c r="A1182" s="61" t="s">
        <v>382</v>
      </c>
      <c r="B1182" s="62" t="s">
        <v>887</v>
      </c>
      <c r="C1182" s="63" t="s">
        <v>243</v>
      </c>
      <c r="D1182" s="10">
        <v>103</v>
      </c>
      <c r="E1182" s="49">
        <f t="shared" si="149"/>
        <v>20.6</v>
      </c>
      <c r="F1182" s="49">
        <f t="shared" si="151"/>
        <v>123.6</v>
      </c>
    </row>
    <row r="1183" spans="1:6" ht="18.75" x14ac:dyDescent="0.3">
      <c r="A1183" s="61" t="s">
        <v>383</v>
      </c>
      <c r="B1183" s="62" t="s">
        <v>833</v>
      </c>
      <c r="C1183" s="63" t="s">
        <v>243</v>
      </c>
      <c r="D1183" s="10">
        <v>192</v>
      </c>
      <c r="E1183" s="49">
        <f t="shared" si="149"/>
        <v>38.400000000000006</v>
      </c>
      <c r="F1183" s="49">
        <f t="shared" si="151"/>
        <v>230.4</v>
      </c>
    </row>
    <row r="1184" spans="1:6" ht="18.75" x14ac:dyDescent="0.3">
      <c r="A1184" s="61" t="s">
        <v>384</v>
      </c>
      <c r="B1184" s="62" t="s">
        <v>892</v>
      </c>
      <c r="C1184" s="63" t="s">
        <v>243</v>
      </c>
      <c r="D1184" s="10">
        <v>115</v>
      </c>
      <c r="E1184" s="49">
        <f t="shared" si="149"/>
        <v>23</v>
      </c>
      <c r="F1184" s="49">
        <f t="shared" si="151"/>
        <v>138</v>
      </c>
    </row>
    <row r="1185" spans="1:6" ht="18.75" x14ac:dyDescent="0.3">
      <c r="A1185" s="61" t="s">
        <v>385</v>
      </c>
      <c r="B1185" s="62" t="s">
        <v>890</v>
      </c>
      <c r="C1185" s="63" t="s">
        <v>243</v>
      </c>
      <c r="D1185" s="10">
        <v>245</v>
      </c>
      <c r="E1185" s="49">
        <f t="shared" si="149"/>
        <v>49</v>
      </c>
      <c r="F1185" s="49">
        <f t="shared" si="151"/>
        <v>294</v>
      </c>
    </row>
    <row r="1186" spans="1:6" ht="18.75" x14ac:dyDescent="0.3">
      <c r="A1186" s="61" t="s">
        <v>386</v>
      </c>
      <c r="B1186" s="62" t="s">
        <v>869</v>
      </c>
      <c r="C1186" s="63" t="s">
        <v>243</v>
      </c>
      <c r="D1186" s="10">
        <v>79</v>
      </c>
      <c r="E1186" s="49">
        <f t="shared" si="149"/>
        <v>15.8</v>
      </c>
      <c r="F1186" s="49">
        <f t="shared" si="151"/>
        <v>94.8</v>
      </c>
    </row>
    <row r="1187" spans="1:6" ht="18.75" x14ac:dyDescent="0.3">
      <c r="A1187" s="61" t="s">
        <v>387</v>
      </c>
      <c r="B1187" s="62" t="s">
        <v>612</v>
      </c>
      <c r="C1187" s="63" t="s">
        <v>243</v>
      </c>
      <c r="D1187" s="10">
        <v>80</v>
      </c>
      <c r="E1187" s="49">
        <f t="shared" si="149"/>
        <v>16</v>
      </c>
      <c r="F1187" s="49">
        <f t="shared" si="151"/>
        <v>96</v>
      </c>
    </row>
    <row r="1188" spans="1:6" ht="18.75" x14ac:dyDescent="0.3">
      <c r="A1188" s="61" t="s">
        <v>388</v>
      </c>
      <c r="B1188" s="62" t="s">
        <v>882</v>
      </c>
      <c r="C1188" s="63" t="s">
        <v>243</v>
      </c>
      <c r="D1188" s="10">
        <v>200</v>
      </c>
      <c r="E1188" s="49">
        <f t="shared" si="149"/>
        <v>40</v>
      </c>
      <c r="F1188" s="49">
        <f t="shared" si="151"/>
        <v>240</v>
      </c>
    </row>
    <row r="1189" spans="1:6" ht="18.75" x14ac:dyDescent="0.3">
      <c r="A1189" s="61" t="s">
        <v>389</v>
      </c>
      <c r="B1189" s="62" t="s">
        <v>888</v>
      </c>
      <c r="C1189" s="63" t="s">
        <v>243</v>
      </c>
      <c r="D1189" s="10">
        <v>98</v>
      </c>
      <c r="E1189" s="49">
        <f t="shared" si="149"/>
        <v>19.600000000000001</v>
      </c>
      <c r="F1189" s="49">
        <f t="shared" si="151"/>
        <v>117.6</v>
      </c>
    </row>
    <row r="1190" spans="1:6" ht="18.75" x14ac:dyDescent="0.3">
      <c r="A1190" s="61" t="s">
        <v>390</v>
      </c>
      <c r="B1190" s="62" t="s">
        <v>835</v>
      </c>
      <c r="C1190" s="63" t="s">
        <v>243</v>
      </c>
      <c r="D1190" s="10">
        <v>152</v>
      </c>
      <c r="E1190" s="49">
        <f t="shared" si="149"/>
        <v>30.400000000000002</v>
      </c>
      <c r="F1190" s="49">
        <f t="shared" si="151"/>
        <v>182.4</v>
      </c>
    </row>
    <row r="1191" spans="1:6" ht="18.75" x14ac:dyDescent="0.3">
      <c r="A1191" s="61" t="s">
        <v>391</v>
      </c>
      <c r="B1191" s="62" t="s">
        <v>896</v>
      </c>
      <c r="C1191" s="63" t="s">
        <v>243</v>
      </c>
      <c r="D1191" s="10">
        <v>182</v>
      </c>
      <c r="E1191" s="49">
        <f t="shared" si="149"/>
        <v>36.4</v>
      </c>
      <c r="F1191" s="49">
        <f t="shared" si="151"/>
        <v>218.4</v>
      </c>
    </row>
    <row r="1192" spans="1:6" ht="18.75" x14ac:dyDescent="0.3">
      <c r="A1192" s="61" t="s">
        <v>392</v>
      </c>
      <c r="B1192" s="62" t="s">
        <v>897</v>
      </c>
      <c r="C1192" s="63" t="s">
        <v>243</v>
      </c>
      <c r="D1192" s="10">
        <v>271</v>
      </c>
      <c r="E1192" s="49">
        <f t="shared" si="149"/>
        <v>54.2</v>
      </c>
      <c r="F1192" s="49">
        <f t="shared" si="151"/>
        <v>325.2</v>
      </c>
    </row>
    <row r="1193" spans="1:6" ht="15.75" customHeight="1" x14ac:dyDescent="0.3">
      <c r="A1193" s="61" t="s">
        <v>393</v>
      </c>
      <c r="B1193" s="62" t="s">
        <v>898</v>
      </c>
      <c r="C1193" s="63" t="s">
        <v>243</v>
      </c>
      <c r="D1193" s="10">
        <v>86</v>
      </c>
      <c r="E1193" s="49">
        <f t="shared" si="149"/>
        <v>17.2</v>
      </c>
      <c r="F1193" s="49">
        <f t="shared" si="151"/>
        <v>103.2</v>
      </c>
    </row>
    <row r="1194" spans="1:6" ht="18.75" x14ac:dyDescent="0.3">
      <c r="A1194" s="82" t="s">
        <v>1122</v>
      </c>
      <c r="B1194" s="83"/>
      <c r="C1194" s="64"/>
      <c r="D1194" s="10"/>
      <c r="E1194" s="49"/>
      <c r="F1194" s="49"/>
    </row>
    <row r="1195" spans="1:6" ht="18.75" customHeight="1" x14ac:dyDescent="0.3">
      <c r="A1195" s="61" t="s">
        <v>382</v>
      </c>
      <c r="B1195" s="62" t="s">
        <v>892</v>
      </c>
      <c r="C1195" s="63" t="s">
        <v>243</v>
      </c>
      <c r="D1195" s="10">
        <v>65</v>
      </c>
      <c r="E1195" s="49">
        <f t="shared" si="149"/>
        <v>13</v>
      </c>
      <c r="F1195" s="49">
        <f t="shared" si="151"/>
        <v>78</v>
      </c>
    </row>
    <row r="1196" spans="1:6" ht="18.75" x14ac:dyDescent="0.3">
      <c r="A1196" s="61" t="s">
        <v>383</v>
      </c>
      <c r="B1196" s="62" t="s">
        <v>836</v>
      </c>
      <c r="C1196" s="63" t="s">
        <v>243</v>
      </c>
      <c r="D1196" s="10">
        <v>260</v>
      </c>
      <c r="E1196" s="49">
        <f t="shared" si="149"/>
        <v>52</v>
      </c>
      <c r="F1196" s="49">
        <f t="shared" si="151"/>
        <v>312</v>
      </c>
    </row>
    <row r="1197" spans="1:6" ht="18.75" x14ac:dyDescent="0.3">
      <c r="A1197" s="61" t="s">
        <v>384</v>
      </c>
      <c r="B1197" s="62" t="s">
        <v>899</v>
      </c>
      <c r="C1197" s="63" t="s">
        <v>243</v>
      </c>
      <c r="D1197" s="10">
        <v>107</v>
      </c>
      <c r="E1197" s="49">
        <f t="shared" si="149"/>
        <v>21.400000000000002</v>
      </c>
      <c r="F1197" s="49">
        <f t="shared" si="151"/>
        <v>128.4</v>
      </c>
    </row>
    <row r="1198" spans="1:6" ht="18.75" x14ac:dyDescent="0.3">
      <c r="A1198" s="82" t="s">
        <v>1123</v>
      </c>
      <c r="B1198" s="83"/>
      <c r="C1198" s="64"/>
      <c r="D1198" s="10"/>
      <c r="E1198" s="49"/>
      <c r="F1198" s="49"/>
    </row>
    <row r="1199" spans="1:6" ht="18.75" x14ac:dyDescent="0.3">
      <c r="A1199" s="61" t="s">
        <v>382</v>
      </c>
      <c r="B1199" s="62" t="s">
        <v>900</v>
      </c>
      <c r="C1199" s="63" t="s">
        <v>243</v>
      </c>
      <c r="D1199" s="10">
        <v>110</v>
      </c>
      <c r="E1199" s="49">
        <f t="shared" si="149"/>
        <v>22</v>
      </c>
      <c r="F1199" s="49">
        <f t="shared" si="151"/>
        <v>132</v>
      </c>
    </row>
    <row r="1200" spans="1:6" ht="18.75" x14ac:dyDescent="0.3">
      <c r="A1200" s="61" t="s">
        <v>383</v>
      </c>
      <c r="B1200" s="62" t="s">
        <v>901</v>
      </c>
      <c r="C1200" s="63" t="s">
        <v>243</v>
      </c>
      <c r="D1200" s="10">
        <v>38</v>
      </c>
      <c r="E1200" s="49">
        <f t="shared" si="149"/>
        <v>7.6000000000000005</v>
      </c>
      <c r="F1200" s="49">
        <f t="shared" si="151"/>
        <v>45.6</v>
      </c>
    </row>
    <row r="1201" spans="1:6" ht="18.75" x14ac:dyDescent="0.3">
      <c r="A1201" s="61" t="s">
        <v>384</v>
      </c>
      <c r="B1201" s="62" t="s">
        <v>902</v>
      </c>
      <c r="C1201" s="63" t="s">
        <v>243</v>
      </c>
      <c r="D1201" s="10">
        <v>230</v>
      </c>
      <c r="E1201" s="49">
        <f t="shared" si="149"/>
        <v>46</v>
      </c>
      <c r="F1201" s="49">
        <f t="shared" si="151"/>
        <v>276</v>
      </c>
    </row>
    <row r="1202" spans="1:6" ht="18.75" x14ac:dyDescent="0.3">
      <c r="A1202" s="84" t="s">
        <v>1124</v>
      </c>
      <c r="B1202" s="85"/>
      <c r="C1202" s="64"/>
      <c r="D1202" s="10"/>
      <c r="E1202" s="49"/>
      <c r="F1202" s="49"/>
    </row>
    <row r="1203" spans="1:6" ht="18.75" x14ac:dyDescent="0.3">
      <c r="A1203" s="61" t="s">
        <v>382</v>
      </c>
      <c r="B1203" s="62" t="s">
        <v>876</v>
      </c>
      <c r="C1203" s="63" t="s">
        <v>243</v>
      </c>
      <c r="D1203" s="10">
        <v>66</v>
      </c>
      <c r="E1203" s="49">
        <f t="shared" si="149"/>
        <v>13.200000000000001</v>
      </c>
      <c r="F1203" s="49">
        <f t="shared" si="151"/>
        <v>79.2</v>
      </c>
    </row>
    <row r="1204" spans="1:6" ht="18.75" x14ac:dyDescent="0.3">
      <c r="A1204" s="61" t="s">
        <v>383</v>
      </c>
      <c r="B1204" s="62" t="s">
        <v>877</v>
      </c>
      <c r="C1204" s="63" t="s">
        <v>243</v>
      </c>
      <c r="D1204" s="10">
        <v>120</v>
      </c>
      <c r="E1204" s="49">
        <f>D1204*0.2</f>
        <v>24</v>
      </c>
      <c r="F1204" s="49">
        <f>D1204+E1204</f>
        <v>144</v>
      </c>
    </row>
    <row r="1205" spans="1:6" ht="18.75" x14ac:dyDescent="0.3">
      <c r="A1205" s="61" t="s">
        <v>384</v>
      </c>
      <c r="B1205" s="62" t="s">
        <v>837</v>
      </c>
      <c r="C1205" s="63" t="s">
        <v>243</v>
      </c>
      <c r="D1205" s="10">
        <v>92</v>
      </c>
      <c r="E1205" s="49">
        <f t="shared" si="149"/>
        <v>18.400000000000002</v>
      </c>
      <c r="F1205" s="49">
        <f t="shared" ref="F1205:F1241" si="152">D1205+E1205</f>
        <v>110.4</v>
      </c>
    </row>
    <row r="1206" spans="1:6" ht="18.75" x14ac:dyDescent="0.3">
      <c r="A1206" s="82" t="s">
        <v>1125</v>
      </c>
      <c r="B1206" s="83"/>
      <c r="C1206" s="64"/>
      <c r="D1206" s="10"/>
      <c r="E1206" s="49"/>
      <c r="F1206" s="49"/>
    </row>
    <row r="1207" spans="1:6" ht="18.75" x14ac:dyDescent="0.3">
      <c r="A1207" s="61" t="s">
        <v>382</v>
      </c>
      <c r="B1207" s="62" t="s">
        <v>903</v>
      </c>
      <c r="C1207" s="63" t="s">
        <v>243</v>
      </c>
      <c r="D1207" s="10">
        <v>14</v>
      </c>
      <c r="E1207" s="49">
        <f t="shared" si="149"/>
        <v>2.8000000000000003</v>
      </c>
      <c r="F1207" s="49">
        <f t="shared" si="152"/>
        <v>16.8</v>
      </c>
    </row>
    <row r="1208" spans="1:6" ht="18.75" x14ac:dyDescent="0.3">
      <c r="A1208" s="61" t="s">
        <v>383</v>
      </c>
      <c r="B1208" s="62" t="s">
        <v>904</v>
      </c>
      <c r="C1208" s="63" t="s">
        <v>243</v>
      </c>
      <c r="D1208" s="10">
        <v>12</v>
      </c>
      <c r="E1208" s="49">
        <f t="shared" si="149"/>
        <v>2.4000000000000004</v>
      </c>
      <c r="F1208" s="49">
        <f t="shared" si="152"/>
        <v>14.4</v>
      </c>
    </row>
    <row r="1209" spans="1:6" ht="18.75" x14ac:dyDescent="0.3">
      <c r="A1209" s="61" t="s">
        <v>384</v>
      </c>
      <c r="B1209" s="62" t="s">
        <v>905</v>
      </c>
      <c r="C1209" s="63" t="s">
        <v>243</v>
      </c>
      <c r="D1209" s="10">
        <v>53</v>
      </c>
      <c r="E1209" s="49">
        <f t="shared" si="149"/>
        <v>10.600000000000001</v>
      </c>
      <c r="F1209" s="49">
        <f t="shared" si="152"/>
        <v>63.6</v>
      </c>
    </row>
    <row r="1210" spans="1:6" ht="18.75" x14ac:dyDescent="0.3">
      <c r="A1210" s="61" t="s">
        <v>385</v>
      </c>
      <c r="B1210" s="62" t="s">
        <v>906</v>
      </c>
      <c r="C1210" s="63" t="s">
        <v>243</v>
      </c>
      <c r="D1210" s="10">
        <v>32</v>
      </c>
      <c r="E1210" s="49">
        <f t="shared" si="149"/>
        <v>6.4</v>
      </c>
      <c r="F1210" s="49">
        <f t="shared" si="152"/>
        <v>38.4</v>
      </c>
    </row>
    <row r="1211" spans="1:6" ht="18.75" x14ac:dyDescent="0.3">
      <c r="A1211" s="61" t="s">
        <v>386</v>
      </c>
      <c r="B1211" s="62" t="s">
        <v>785</v>
      </c>
      <c r="C1211" s="63" t="s">
        <v>243</v>
      </c>
      <c r="D1211" s="10">
        <v>12</v>
      </c>
      <c r="E1211" s="49">
        <f t="shared" ref="E1211:E1241" si="153">D1211*0.2</f>
        <v>2.4000000000000004</v>
      </c>
      <c r="F1211" s="49">
        <f t="shared" si="152"/>
        <v>14.4</v>
      </c>
    </row>
    <row r="1212" spans="1:6" ht="18.75" x14ac:dyDescent="0.3">
      <c r="A1212" s="61" t="s">
        <v>387</v>
      </c>
      <c r="B1212" s="62" t="s">
        <v>801</v>
      </c>
      <c r="C1212" s="63" t="s">
        <v>243</v>
      </c>
      <c r="D1212" s="10">
        <v>37</v>
      </c>
      <c r="E1212" s="49">
        <f t="shared" si="153"/>
        <v>7.4</v>
      </c>
      <c r="F1212" s="49">
        <f t="shared" si="152"/>
        <v>44.4</v>
      </c>
    </row>
    <row r="1213" spans="1:6" ht="18.75" x14ac:dyDescent="0.3">
      <c r="A1213" s="61" t="s">
        <v>388</v>
      </c>
      <c r="B1213" s="62" t="s">
        <v>844</v>
      </c>
      <c r="C1213" s="63" t="s">
        <v>243</v>
      </c>
      <c r="D1213" s="10">
        <v>49</v>
      </c>
      <c r="E1213" s="49">
        <f t="shared" si="153"/>
        <v>9.8000000000000007</v>
      </c>
      <c r="F1213" s="49">
        <f t="shared" si="152"/>
        <v>58.8</v>
      </c>
    </row>
    <row r="1214" spans="1:6" ht="18.75" customHeight="1" x14ac:dyDescent="0.3">
      <c r="A1214" s="61" t="s">
        <v>389</v>
      </c>
      <c r="B1214" s="62" t="s">
        <v>907</v>
      </c>
      <c r="C1214" s="63" t="s">
        <v>243</v>
      </c>
      <c r="D1214" s="10">
        <v>128</v>
      </c>
      <c r="E1214" s="49">
        <f t="shared" si="153"/>
        <v>25.6</v>
      </c>
      <c r="F1214" s="49">
        <f t="shared" si="152"/>
        <v>153.6</v>
      </c>
    </row>
    <row r="1215" spans="1:6" ht="18.75" x14ac:dyDescent="0.3">
      <c r="A1215" s="61" t="s">
        <v>390</v>
      </c>
      <c r="B1215" s="62" t="s">
        <v>908</v>
      </c>
      <c r="C1215" s="63" t="s">
        <v>243</v>
      </c>
      <c r="D1215" s="10">
        <v>84</v>
      </c>
      <c r="E1215" s="49">
        <f t="shared" si="153"/>
        <v>16.8</v>
      </c>
      <c r="F1215" s="49">
        <f t="shared" si="152"/>
        <v>100.8</v>
      </c>
    </row>
    <row r="1216" spans="1:6" ht="18.75" x14ac:dyDescent="0.3">
      <c r="A1216" s="61" t="s">
        <v>391</v>
      </c>
      <c r="B1216" s="62" t="s">
        <v>909</v>
      </c>
      <c r="C1216" s="63" t="s">
        <v>243</v>
      </c>
      <c r="D1216" s="10">
        <v>38</v>
      </c>
      <c r="E1216" s="49">
        <f t="shared" si="153"/>
        <v>7.6000000000000005</v>
      </c>
      <c r="F1216" s="49">
        <f t="shared" si="152"/>
        <v>45.6</v>
      </c>
    </row>
    <row r="1217" spans="1:6" ht="18.75" x14ac:dyDescent="0.3">
      <c r="A1217" s="61" t="s">
        <v>392</v>
      </c>
      <c r="B1217" s="62" t="s">
        <v>910</v>
      </c>
      <c r="C1217" s="63" t="s">
        <v>243</v>
      </c>
      <c r="D1217" s="10">
        <v>128</v>
      </c>
      <c r="E1217" s="49">
        <f t="shared" si="153"/>
        <v>25.6</v>
      </c>
      <c r="F1217" s="49">
        <f t="shared" si="152"/>
        <v>153.6</v>
      </c>
    </row>
    <row r="1218" spans="1:6" ht="18.75" x14ac:dyDescent="0.3">
      <c r="A1218" s="61" t="s">
        <v>393</v>
      </c>
      <c r="B1218" s="62" t="s">
        <v>911</v>
      </c>
      <c r="C1218" s="63" t="s">
        <v>243</v>
      </c>
      <c r="D1218" s="10">
        <v>128</v>
      </c>
      <c r="E1218" s="49">
        <f t="shared" si="153"/>
        <v>25.6</v>
      </c>
      <c r="F1218" s="49">
        <f t="shared" si="152"/>
        <v>153.6</v>
      </c>
    </row>
    <row r="1219" spans="1:6" ht="18.75" x14ac:dyDescent="0.3">
      <c r="A1219" s="61" t="s">
        <v>394</v>
      </c>
      <c r="B1219" s="62" t="s">
        <v>912</v>
      </c>
      <c r="C1219" s="63" t="s">
        <v>243</v>
      </c>
      <c r="D1219" s="10">
        <v>128</v>
      </c>
      <c r="E1219" s="49">
        <f t="shared" si="153"/>
        <v>25.6</v>
      </c>
      <c r="F1219" s="49">
        <f t="shared" si="152"/>
        <v>153.6</v>
      </c>
    </row>
    <row r="1220" spans="1:6" ht="18.75" x14ac:dyDescent="0.3">
      <c r="A1220" s="61" t="s">
        <v>395</v>
      </c>
      <c r="B1220" s="62" t="s">
        <v>913</v>
      </c>
      <c r="C1220" s="63" t="s">
        <v>243</v>
      </c>
      <c r="D1220" s="10">
        <v>128</v>
      </c>
      <c r="E1220" s="49">
        <f t="shared" si="153"/>
        <v>25.6</v>
      </c>
      <c r="F1220" s="49">
        <f t="shared" si="152"/>
        <v>153.6</v>
      </c>
    </row>
    <row r="1221" spans="1:6" ht="18.75" x14ac:dyDescent="0.3">
      <c r="A1221" s="84" t="s">
        <v>1126</v>
      </c>
      <c r="B1221" s="85"/>
      <c r="C1221" s="64"/>
      <c r="D1221" s="10"/>
      <c r="E1221" s="49"/>
      <c r="F1221" s="49"/>
    </row>
    <row r="1222" spans="1:6" ht="18.75" x14ac:dyDescent="0.3">
      <c r="A1222" s="61" t="s">
        <v>382</v>
      </c>
      <c r="B1222" s="62" t="s">
        <v>914</v>
      </c>
      <c r="C1222" s="63" t="s">
        <v>243</v>
      </c>
      <c r="D1222" s="10">
        <v>97</v>
      </c>
      <c r="E1222" s="49">
        <f t="shared" si="153"/>
        <v>19.400000000000002</v>
      </c>
      <c r="F1222" s="49">
        <f t="shared" si="152"/>
        <v>116.4</v>
      </c>
    </row>
    <row r="1223" spans="1:6" ht="18.75" x14ac:dyDescent="0.3">
      <c r="A1223" s="61" t="s">
        <v>383</v>
      </c>
      <c r="B1223" s="62" t="s">
        <v>915</v>
      </c>
      <c r="C1223" s="63" t="s">
        <v>243</v>
      </c>
      <c r="D1223" s="10">
        <v>694</v>
      </c>
      <c r="E1223" s="49">
        <f t="shared" si="153"/>
        <v>138.80000000000001</v>
      </c>
      <c r="F1223" s="49">
        <f t="shared" si="152"/>
        <v>832.8</v>
      </c>
    </row>
    <row r="1224" spans="1:6" ht="18.75" x14ac:dyDescent="0.3">
      <c r="A1224" s="61" t="s">
        <v>384</v>
      </c>
      <c r="B1224" s="62" t="s">
        <v>916</v>
      </c>
      <c r="C1224" s="63" t="s">
        <v>243</v>
      </c>
      <c r="D1224" s="10">
        <v>632</v>
      </c>
      <c r="E1224" s="49">
        <f t="shared" si="153"/>
        <v>126.4</v>
      </c>
      <c r="F1224" s="49">
        <f t="shared" si="152"/>
        <v>758.4</v>
      </c>
    </row>
    <row r="1225" spans="1:6" ht="18.75" x14ac:dyDescent="0.3">
      <c r="A1225" s="61" t="s">
        <v>385</v>
      </c>
      <c r="B1225" s="62" t="s">
        <v>917</v>
      </c>
      <c r="C1225" s="63" t="s">
        <v>243</v>
      </c>
      <c r="D1225" s="10">
        <v>738</v>
      </c>
      <c r="E1225" s="49">
        <f t="shared" si="153"/>
        <v>147.6</v>
      </c>
      <c r="F1225" s="49">
        <f t="shared" si="152"/>
        <v>885.6</v>
      </c>
    </row>
    <row r="1226" spans="1:6" ht="18.75" x14ac:dyDescent="0.3">
      <c r="A1226" s="61" t="s">
        <v>386</v>
      </c>
      <c r="B1226" s="62" t="s">
        <v>918</v>
      </c>
      <c r="C1226" s="63" t="s">
        <v>243</v>
      </c>
      <c r="D1226" s="10">
        <v>300</v>
      </c>
      <c r="E1226" s="49">
        <f t="shared" si="153"/>
        <v>60</v>
      </c>
      <c r="F1226" s="49">
        <f t="shared" si="152"/>
        <v>360</v>
      </c>
    </row>
    <row r="1227" spans="1:6" ht="18.75" x14ac:dyDescent="0.3">
      <c r="A1227" s="82" t="s">
        <v>1127</v>
      </c>
      <c r="B1227" s="83"/>
      <c r="C1227" s="64"/>
      <c r="D1227" s="10"/>
      <c r="E1227" s="49"/>
      <c r="F1227" s="49"/>
    </row>
    <row r="1228" spans="1:6" ht="18.75" x14ac:dyDescent="0.3">
      <c r="A1228" s="61" t="s">
        <v>382</v>
      </c>
      <c r="B1228" s="62" t="s">
        <v>919</v>
      </c>
      <c r="C1228" s="63" t="s">
        <v>243</v>
      </c>
      <c r="D1228" s="10">
        <v>59</v>
      </c>
      <c r="E1228" s="49">
        <f t="shared" si="153"/>
        <v>11.8</v>
      </c>
      <c r="F1228" s="49">
        <f t="shared" si="152"/>
        <v>70.8</v>
      </c>
    </row>
    <row r="1229" spans="1:6" ht="18.75" x14ac:dyDescent="0.3">
      <c r="A1229" s="61" t="s">
        <v>383</v>
      </c>
      <c r="B1229" s="62" t="s">
        <v>920</v>
      </c>
      <c r="C1229" s="63" t="s">
        <v>243</v>
      </c>
      <c r="D1229" s="10">
        <v>138</v>
      </c>
      <c r="E1229" s="49">
        <f t="shared" si="153"/>
        <v>27.6</v>
      </c>
      <c r="F1229" s="49">
        <f t="shared" si="152"/>
        <v>165.6</v>
      </c>
    </row>
    <row r="1230" spans="1:6" ht="18.75" x14ac:dyDescent="0.3">
      <c r="A1230" s="61" t="s">
        <v>384</v>
      </c>
      <c r="B1230" s="62" t="s">
        <v>921</v>
      </c>
      <c r="C1230" s="63" t="s">
        <v>243</v>
      </c>
      <c r="D1230" s="10">
        <v>214</v>
      </c>
      <c r="E1230" s="49">
        <f t="shared" si="153"/>
        <v>42.800000000000004</v>
      </c>
      <c r="F1230" s="49">
        <f t="shared" si="152"/>
        <v>256.8</v>
      </c>
    </row>
    <row r="1231" spans="1:6" ht="18.75" x14ac:dyDescent="0.3">
      <c r="A1231" s="61" t="s">
        <v>385</v>
      </c>
      <c r="B1231" s="62" t="s">
        <v>922</v>
      </c>
      <c r="C1231" s="63" t="s">
        <v>243</v>
      </c>
      <c r="D1231" s="10">
        <v>1560</v>
      </c>
      <c r="E1231" s="49">
        <f t="shared" si="153"/>
        <v>312</v>
      </c>
      <c r="F1231" s="49">
        <f t="shared" si="152"/>
        <v>1872</v>
      </c>
    </row>
    <row r="1232" spans="1:6" ht="18.75" x14ac:dyDescent="0.3">
      <c r="A1232" s="61" t="s">
        <v>386</v>
      </c>
      <c r="B1232" s="62" t="s">
        <v>923</v>
      </c>
      <c r="C1232" s="63" t="s">
        <v>243</v>
      </c>
      <c r="D1232" s="10">
        <v>251</v>
      </c>
      <c r="E1232" s="49">
        <f t="shared" si="153"/>
        <v>50.2</v>
      </c>
      <c r="F1232" s="49">
        <f t="shared" si="152"/>
        <v>301.2</v>
      </c>
    </row>
    <row r="1233" spans="1:6" ht="18.75" x14ac:dyDescent="0.3">
      <c r="A1233" s="61" t="s">
        <v>387</v>
      </c>
      <c r="B1233" s="62" t="s">
        <v>924</v>
      </c>
      <c r="C1233" s="63" t="s">
        <v>243</v>
      </c>
      <c r="D1233" s="10">
        <v>506</v>
      </c>
      <c r="E1233" s="49">
        <f t="shared" si="153"/>
        <v>101.2</v>
      </c>
      <c r="F1233" s="49">
        <f t="shared" si="152"/>
        <v>607.20000000000005</v>
      </c>
    </row>
    <row r="1234" spans="1:6" ht="18.75" x14ac:dyDescent="0.3">
      <c r="A1234" s="61" t="s">
        <v>388</v>
      </c>
      <c r="B1234" s="62" t="s">
        <v>925</v>
      </c>
      <c r="C1234" s="63" t="s">
        <v>243</v>
      </c>
      <c r="D1234" s="10">
        <v>204</v>
      </c>
      <c r="E1234" s="49">
        <f t="shared" si="153"/>
        <v>40.800000000000004</v>
      </c>
      <c r="F1234" s="49">
        <f t="shared" si="152"/>
        <v>244.8</v>
      </c>
    </row>
    <row r="1235" spans="1:6" ht="18.75" x14ac:dyDescent="0.3">
      <c r="A1235" s="61" t="s">
        <v>389</v>
      </c>
      <c r="B1235" s="62" t="s">
        <v>926</v>
      </c>
      <c r="C1235" s="63" t="s">
        <v>243</v>
      </c>
      <c r="D1235" s="10">
        <v>312</v>
      </c>
      <c r="E1235" s="49">
        <f t="shared" si="153"/>
        <v>62.400000000000006</v>
      </c>
      <c r="F1235" s="49">
        <f t="shared" si="152"/>
        <v>374.4</v>
      </c>
    </row>
    <row r="1236" spans="1:6" ht="18.75" x14ac:dyDescent="0.3">
      <c r="A1236" s="61" t="s">
        <v>390</v>
      </c>
      <c r="B1236" s="62" t="s">
        <v>927</v>
      </c>
      <c r="C1236" s="63" t="s">
        <v>243</v>
      </c>
      <c r="D1236" s="10">
        <v>1033</v>
      </c>
      <c r="E1236" s="49">
        <f t="shared" si="153"/>
        <v>206.60000000000002</v>
      </c>
      <c r="F1236" s="49">
        <f t="shared" si="152"/>
        <v>1239.5999999999999</v>
      </c>
    </row>
    <row r="1237" spans="1:6" ht="31.5" x14ac:dyDescent="0.3">
      <c r="A1237" s="61" t="s">
        <v>391</v>
      </c>
      <c r="B1237" s="62" t="s">
        <v>928</v>
      </c>
      <c r="C1237" s="63" t="s">
        <v>243</v>
      </c>
      <c r="D1237" s="10">
        <v>1141</v>
      </c>
      <c r="E1237" s="49">
        <f t="shared" si="153"/>
        <v>228.20000000000002</v>
      </c>
      <c r="F1237" s="49">
        <f t="shared" si="152"/>
        <v>1369.2</v>
      </c>
    </row>
    <row r="1238" spans="1:6" ht="31.5" x14ac:dyDescent="0.3">
      <c r="A1238" s="61" t="s">
        <v>392</v>
      </c>
      <c r="B1238" s="62" t="s">
        <v>929</v>
      </c>
      <c r="C1238" s="63" t="s">
        <v>243</v>
      </c>
      <c r="D1238" s="10">
        <v>1240</v>
      </c>
      <c r="E1238" s="49">
        <f t="shared" si="153"/>
        <v>248</v>
      </c>
      <c r="F1238" s="49">
        <f t="shared" si="152"/>
        <v>1488</v>
      </c>
    </row>
    <row r="1239" spans="1:6" ht="31.5" x14ac:dyDescent="0.3">
      <c r="A1239" s="61" t="s">
        <v>393</v>
      </c>
      <c r="B1239" s="62" t="s">
        <v>930</v>
      </c>
      <c r="C1239" s="63" t="s">
        <v>243</v>
      </c>
      <c r="D1239" s="10">
        <v>1240</v>
      </c>
      <c r="E1239" s="49">
        <f t="shared" si="153"/>
        <v>248</v>
      </c>
      <c r="F1239" s="49">
        <f t="shared" si="152"/>
        <v>1488</v>
      </c>
    </row>
    <row r="1240" spans="1:6" ht="31.5" x14ac:dyDescent="0.3">
      <c r="A1240" s="61" t="s">
        <v>394</v>
      </c>
      <c r="B1240" s="62" t="s">
        <v>931</v>
      </c>
      <c r="C1240" s="63" t="s">
        <v>243</v>
      </c>
      <c r="D1240" s="10">
        <v>192</v>
      </c>
      <c r="E1240" s="49">
        <f t="shared" si="153"/>
        <v>38.400000000000006</v>
      </c>
      <c r="F1240" s="49">
        <f t="shared" si="152"/>
        <v>230.4</v>
      </c>
    </row>
    <row r="1241" spans="1:6" ht="31.5" x14ac:dyDescent="0.3">
      <c r="A1241" s="61" t="s">
        <v>395</v>
      </c>
      <c r="B1241" s="62" t="s">
        <v>932</v>
      </c>
      <c r="C1241" s="63" t="s">
        <v>243</v>
      </c>
      <c r="D1241" s="10">
        <v>218</v>
      </c>
      <c r="E1241" s="49">
        <f t="shared" si="153"/>
        <v>43.6</v>
      </c>
      <c r="F1241" s="49">
        <f t="shared" si="152"/>
        <v>261.60000000000002</v>
      </c>
    </row>
    <row r="1242" spans="1:6" ht="18.75" x14ac:dyDescent="0.3">
      <c r="A1242" s="82" t="s">
        <v>1128</v>
      </c>
      <c r="B1242" s="83"/>
      <c r="C1242" s="64"/>
      <c r="D1242" s="10"/>
      <c r="E1242" s="49"/>
      <c r="F1242" s="49"/>
    </row>
    <row r="1243" spans="1:6" ht="31.5" x14ac:dyDescent="0.3">
      <c r="A1243" s="61" t="s">
        <v>382</v>
      </c>
      <c r="B1243" s="62" t="s">
        <v>933</v>
      </c>
      <c r="C1243" s="63" t="s">
        <v>243</v>
      </c>
      <c r="D1243" s="10">
        <v>134</v>
      </c>
      <c r="E1243" s="49">
        <f>D1243*0.2</f>
        <v>26.8</v>
      </c>
      <c r="F1243" s="49">
        <f>D1243+E1243</f>
        <v>160.80000000000001</v>
      </c>
    </row>
    <row r="1244" spans="1:6" ht="31.5" x14ac:dyDescent="0.3">
      <c r="A1244" s="61" t="s">
        <v>383</v>
      </c>
      <c r="B1244" s="62" t="s">
        <v>934</v>
      </c>
      <c r="C1244" s="63" t="s">
        <v>243</v>
      </c>
      <c r="D1244" s="10">
        <v>152</v>
      </c>
      <c r="E1244" s="49">
        <f t="shared" ref="E1244:E1250" si="154">D1244*0.2</f>
        <v>30.400000000000002</v>
      </c>
      <c r="F1244" s="49">
        <f t="shared" ref="F1244:F1250" si="155">D1244+E1244</f>
        <v>182.4</v>
      </c>
    </row>
    <row r="1245" spans="1:6" ht="18.75" x14ac:dyDescent="0.3">
      <c r="A1245" s="61" t="s">
        <v>384</v>
      </c>
      <c r="B1245" s="62" t="s">
        <v>935</v>
      </c>
      <c r="C1245" s="63" t="s">
        <v>243</v>
      </c>
      <c r="D1245" s="10">
        <v>109</v>
      </c>
      <c r="E1245" s="49">
        <f t="shared" si="154"/>
        <v>21.8</v>
      </c>
      <c r="F1245" s="49">
        <f t="shared" si="155"/>
        <v>130.80000000000001</v>
      </c>
    </row>
    <row r="1246" spans="1:6" ht="47.25" x14ac:dyDescent="0.3">
      <c r="A1246" s="61" t="s">
        <v>385</v>
      </c>
      <c r="B1246" s="62" t="s">
        <v>936</v>
      </c>
      <c r="C1246" s="63" t="s">
        <v>243</v>
      </c>
      <c r="D1246" s="10">
        <v>78</v>
      </c>
      <c r="E1246" s="49">
        <f t="shared" si="154"/>
        <v>15.600000000000001</v>
      </c>
      <c r="F1246" s="49">
        <f t="shared" si="155"/>
        <v>93.6</v>
      </c>
    </row>
    <row r="1247" spans="1:6" ht="47.25" x14ac:dyDescent="0.3">
      <c r="A1247" s="61" t="s">
        <v>386</v>
      </c>
      <c r="B1247" s="62" t="s">
        <v>937</v>
      </c>
      <c r="C1247" s="63" t="s">
        <v>243</v>
      </c>
      <c r="D1247" s="10">
        <v>232</v>
      </c>
      <c r="E1247" s="49">
        <f t="shared" si="154"/>
        <v>46.400000000000006</v>
      </c>
      <c r="F1247" s="49">
        <f t="shared" si="155"/>
        <v>278.39999999999998</v>
      </c>
    </row>
    <row r="1248" spans="1:6" ht="47.25" x14ac:dyDescent="0.3">
      <c r="A1248" s="61" t="s">
        <v>387</v>
      </c>
      <c r="B1248" s="62" t="s">
        <v>938</v>
      </c>
      <c r="C1248" s="63" t="s">
        <v>243</v>
      </c>
      <c r="D1248" s="10">
        <v>305</v>
      </c>
      <c r="E1248" s="49">
        <f t="shared" si="154"/>
        <v>61</v>
      </c>
      <c r="F1248" s="49">
        <f t="shared" si="155"/>
        <v>366</v>
      </c>
    </row>
    <row r="1249" spans="1:6" ht="31.5" x14ac:dyDescent="0.3">
      <c r="A1249" s="61" t="s">
        <v>388</v>
      </c>
      <c r="B1249" s="62" t="s">
        <v>939</v>
      </c>
      <c r="C1249" s="63" t="s">
        <v>964</v>
      </c>
      <c r="D1249" s="10">
        <v>64</v>
      </c>
      <c r="E1249" s="49">
        <f t="shared" si="154"/>
        <v>12.8</v>
      </c>
      <c r="F1249" s="49">
        <f t="shared" si="155"/>
        <v>76.8</v>
      </c>
    </row>
    <row r="1250" spans="1:6" ht="18.75" x14ac:dyDescent="0.3">
      <c r="A1250" s="61" t="s">
        <v>389</v>
      </c>
      <c r="B1250" s="62" t="s">
        <v>940</v>
      </c>
      <c r="C1250" s="63" t="s">
        <v>1129</v>
      </c>
      <c r="D1250" s="10">
        <v>158</v>
      </c>
      <c r="E1250" s="49">
        <f t="shared" si="154"/>
        <v>31.6</v>
      </c>
      <c r="F1250" s="49">
        <f t="shared" si="155"/>
        <v>189.6</v>
      </c>
    </row>
    <row r="1251" spans="1:6" ht="15.75" x14ac:dyDescent="0.25">
      <c r="A1251" s="55" t="s">
        <v>941</v>
      </c>
      <c r="B1251" s="56"/>
      <c r="C1251" s="56"/>
      <c r="D1251" s="56"/>
      <c r="E1251" s="56"/>
      <c r="F1251" s="57"/>
    </row>
    <row r="1252" spans="1:6" ht="15.75" x14ac:dyDescent="0.25">
      <c r="A1252" s="113" t="s">
        <v>942</v>
      </c>
      <c r="B1252" s="114"/>
      <c r="C1252" s="114"/>
      <c r="D1252" s="114"/>
      <c r="E1252" s="114"/>
      <c r="F1252" s="115"/>
    </row>
    <row r="1253" spans="1:6" ht="15.75" x14ac:dyDescent="0.25">
      <c r="A1253" s="113" t="s">
        <v>943</v>
      </c>
      <c r="B1253" s="114"/>
      <c r="C1253" s="114"/>
      <c r="D1253" s="114"/>
      <c r="E1253" s="114"/>
      <c r="F1253" s="115"/>
    </row>
    <row r="1254" spans="1:6" ht="15.75" x14ac:dyDescent="0.25">
      <c r="A1254" s="114" t="s">
        <v>944</v>
      </c>
      <c r="B1254" s="114"/>
      <c r="C1254" s="114"/>
      <c r="D1254" s="114"/>
      <c r="E1254" s="114"/>
      <c r="F1254" s="114"/>
    </row>
    <row r="1255" spans="1:6" ht="15.75" x14ac:dyDescent="0.25">
      <c r="A1255" s="122" t="s">
        <v>945</v>
      </c>
      <c r="B1255" s="122"/>
      <c r="C1255" s="122"/>
      <c r="D1255" s="122"/>
      <c r="E1255" s="122"/>
      <c r="F1255" s="122"/>
    </row>
    <row r="1256" spans="1:6" ht="15.75" x14ac:dyDescent="0.25">
      <c r="A1256" s="119" t="s">
        <v>324</v>
      </c>
      <c r="B1256" s="120"/>
      <c r="C1256" s="120"/>
      <c r="D1256" s="120"/>
      <c r="E1256" s="120"/>
      <c r="F1256" s="121"/>
    </row>
    <row r="1257" spans="1:6" ht="31.5" x14ac:dyDescent="0.25">
      <c r="A1257" s="53">
        <v>1</v>
      </c>
      <c r="B1257" s="53" t="s">
        <v>325</v>
      </c>
      <c r="C1257" s="53" t="s">
        <v>326</v>
      </c>
      <c r="D1257" s="53" t="s">
        <v>376</v>
      </c>
      <c r="E1257" s="53" t="s">
        <v>376</v>
      </c>
      <c r="F1257" s="54"/>
    </row>
    <row r="1258" spans="1:6" ht="31.5" x14ac:dyDescent="0.25">
      <c r="A1258" s="53">
        <v>2</v>
      </c>
      <c r="B1258" s="53" t="s">
        <v>327</v>
      </c>
      <c r="C1258" s="53" t="s">
        <v>328</v>
      </c>
      <c r="D1258" s="53" t="s">
        <v>376</v>
      </c>
      <c r="E1258" s="53" t="s">
        <v>376</v>
      </c>
      <c r="F1258" s="54"/>
    </row>
    <row r="1259" spans="1:6" ht="31.5" x14ac:dyDescent="0.3">
      <c r="A1259" s="53">
        <v>3</v>
      </c>
      <c r="B1259" s="53" t="s">
        <v>329</v>
      </c>
      <c r="C1259" s="53" t="s">
        <v>330</v>
      </c>
      <c r="D1259" s="10">
        <v>69</v>
      </c>
      <c r="E1259" s="49">
        <f t="shared" ref="E1259:E1266" si="156">D1259*0.2</f>
        <v>13.8</v>
      </c>
      <c r="F1259" s="49">
        <f>D1259+E1259</f>
        <v>82.8</v>
      </c>
    </row>
    <row r="1260" spans="1:6" ht="31.5" x14ac:dyDescent="0.3">
      <c r="A1260" s="53">
        <v>4</v>
      </c>
      <c r="B1260" s="53" t="s">
        <v>331</v>
      </c>
      <c r="C1260" s="53" t="s">
        <v>332</v>
      </c>
      <c r="D1260" s="10">
        <v>7</v>
      </c>
      <c r="E1260" s="49">
        <f t="shared" si="156"/>
        <v>1.4000000000000001</v>
      </c>
      <c r="F1260" s="49">
        <f t="shared" ref="F1260:F1266" si="157">D1260+E1260</f>
        <v>8.4</v>
      </c>
    </row>
    <row r="1261" spans="1:6" ht="18.75" x14ac:dyDescent="0.3">
      <c r="A1261" s="53">
        <v>5</v>
      </c>
      <c r="B1261" s="53" t="s">
        <v>333</v>
      </c>
      <c r="C1261" s="53" t="s">
        <v>946</v>
      </c>
      <c r="D1261" s="10">
        <v>41</v>
      </c>
      <c r="E1261" s="49">
        <f t="shared" si="156"/>
        <v>8.2000000000000011</v>
      </c>
      <c r="F1261" s="49">
        <f t="shared" si="157"/>
        <v>49.2</v>
      </c>
    </row>
    <row r="1262" spans="1:6" ht="47.25" x14ac:dyDescent="0.3">
      <c r="A1262" s="53">
        <v>6</v>
      </c>
      <c r="B1262" s="53" t="s">
        <v>334</v>
      </c>
      <c r="C1262" s="53" t="s">
        <v>243</v>
      </c>
      <c r="D1262" s="10">
        <v>25</v>
      </c>
      <c r="E1262" s="49">
        <f t="shared" si="156"/>
        <v>5</v>
      </c>
      <c r="F1262" s="49">
        <f t="shared" si="157"/>
        <v>30</v>
      </c>
    </row>
    <row r="1263" spans="1:6" ht="18.75" x14ac:dyDescent="0.3">
      <c r="A1263" s="53">
        <v>7</v>
      </c>
      <c r="B1263" s="53" t="s">
        <v>368</v>
      </c>
      <c r="C1263" s="53" t="s">
        <v>336</v>
      </c>
      <c r="D1263" s="10">
        <v>210</v>
      </c>
      <c r="E1263" s="49">
        <f t="shared" si="156"/>
        <v>42</v>
      </c>
      <c r="F1263" s="49">
        <f t="shared" si="157"/>
        <v>252</v>
      </c>
    </row>
    <row r="1264" spans="1:6" ht="18.75" x14ac:dyDescent="0.3">
      <c r="A1264" s="53">
        <v>8</v>
      </c>
      <c r="B1264" s="53" t="s">
        <v>335</v>
      </c>
      <c r="C1264" s="53" t="s">
        <v>336</v>
      </c>
      <c r="D1264" s="10">
        <v>142</v>
      </c>
      <c r="E1264" s="49">
        <f t="shared" si="156"/>
        <v>28.400000000000002</v>
      </c>
      <c r="F1264" s="49">
        <f t="shared" si="157"/>
        <v>170.4</v>
      </c>
    </row>
    <row r="1265" spans="1:6" ht="18.75" x14ac:dyDescent="0.3">
      <c r="A1265" s="53">
        <v>9</v>
      </c>
      <c r="B1265" s="53" t="s">
        <v>372</v>
      </c>
      <c r="C1265" s="53" t="s">
        <v>336</v>
      </c>
      <c r="D1265" s="10">
        <v>96</v>
      </c>
      <c r="E1265" s="49">
        <f t="shared" si="156"/>
        <v>19.200000000000003</v>
      </c>
      <c r="F1265" s="49">
        <f t="shared" si="157"/>
        <v>115.2</v>
      </c>
    </row>
    <row r="1266" spans="1:6" ht="18.75" x14ac:dyDescent="0.3">
      <c r="A1266" s="58">
        <v>10</v>
      </c>
      <c r="B1266" s="58" t="s">
        <v>371</v>
      </c>
      <c r="C1266" s="58" t="s">
        <v>336</v>
      </c>
      <c r="D1266" s="10">
        <v>45</v>
      </c>
      <c r="E1266" s="49">
        <f t="shared" si="156"/>
        <v>9</v>
      </c>
      <c r="F1266" s="49">
        <f t="shared" si="157"/>
        <v>54</v>
      </c>
    </row>
    <row r="1267" spans="1:6" ht="15.75" x14ac:dyDescent="0.25">
      <c r="A1267" s="133" t="s">
        <v>947</v>
      </c>
      <c r="B1267" s="134"/>
      <c r="C1267" s="134"/>
      <c r="D1267" s="134"/>
      <c r="E1267" s="134"/>
      <c r="F1267" s="135"/>
    </row>
    <row r="1268" spans="1:6" ht="15.75" x14ac:dyDescent="0.25">
      <c r="A1268" s="113" t="s">
        <v>948</v>
      </c>
      <c r="B1268" s="114"/>
      <c r="C1268" s="114"/>
      <c r="D1268" s="114"/>
      <c r="E1268" s="114"/>
      <c r="F1268" s="59"/>
    </row>
    <row r="1269" spans="1:6" ht="15.75" x14ac:dyDescent="0.25">
      <c r="A1269" s="113" t="s">
        <v>949</v>
      </c>
      <c r="B1269" s="114"/>
      <c r="C1269" s="114"/>
      <c r="D1269" s="114"/>
      <c r="E1269" s="114"/>
      <c r="F1269" s="115"/>
    </row>
    <row r="1270" spans="1:6" ht="15.75" x14ac:dyDescent="0.25">
      <c r="A1270" s="113" t="s">
        <v>950</v>
      </c>
      <c r="B1270" s="114"/>
      <c r="C1270" s="114"/>
      <c r="D1270" s="114"/>
      <c r="E1270" s="114"/>
      <c r="F1270" s="115"/>
    </row>
    <row r="1271" spans="1:6" ht="15.75" x14ac:dyDescent="0.25">
      <c r="A1271" s="113" t="s">
        <v>951</v>
      </c>
      <c r="B1271" s="114"/>
      <c r="C1271" s="114"/>
      <c r="D1271" s="114"/>
      <c r="E1271" s="114"/>
      <c r="F1271" s="115"/>
    </row>
    <row r="1272" spans="1:6" ht="15.75" x14ac:dyDescent="0.25">
      <c r="A1272" s="113" t="s">
        <v>952</v>
      </c>
      <c r="B1272" s="114"/>
      <c r="C1272" s="114"/>
      <c r="D1272" s="114"/>
      <c r="E1272" s="114"/>
      <c r="F1272" s="115"/>
    </row>
    <row r="1273" spans="1:6" ht="15.75" x14ac:dyDescent="0.25">
      <c r="A1273" s="113" t="s">
        <v>953</v>
      </c>
      <c r="B1273" s="114"/>
      <c r="C1273" s="114"/>
      <c r="D1273" s="114"/>
      <c r="E1273" s="114"/>
      <c r="F1273" s="115"/>
    </row>
    <row r="1274" spans="1:6" ht="15.75" x14ac:dyDescent="0.25">
      <c r="A1274" s="113" t="s">
        <v>954</v>
      </c>
      <c r="B1274" s="114"/>
      <c r="C1274" s="114"/>
      <c r="D1274" s="114"/>
      <c r="E1274" s="114"/>
      <c r="F1274" s="115"/>
    </row>
    <row r="1275" spans="1:6" ht="15.75" x14ac:dyDescent="0.25">
      <c r="A1275" s="113" t="s">
        <v>955</v>
      </c>
      <c r="B1275" s="114"/>
      <c r="C1275" s="114"/>
      <c r="D1275" s="114"/>
      <c r="E1275" s="114"/>
      <c r="F1275" s="115"/>
    </row>
    <row r="1276" spans="1:6" ht="21" customHeight="1" x14ac:dyDescent="0.25">
      <c r="A1276" s="113" t="s">
        <v>956</v>
      </c>
      <c r="B1276" s="114"/>
      <c r="C1276" s="114"/>
      <c r="D1276" s="114"/>
      <c r="E1276" s="114"/>
      <c r="F1276" s="115"/>
    </row>
    <row r="1277" spans="1:6" ht="15.75" x14ac:dyDescent="0.25">
      <c r="A1277" s="113" t="s">
        <v>957</v>
      </c>
      <c r="B1277" s="114"/>
      <c r="C1277" s="114"/>
      <c r="D1277" s="114"/>
      <c r="E1277" s="114"/>
      <c r="F1277" s="115"/>
    </row>
    <row r="1278" spans="1:6" ht="15.75" x14ac:dyDescent="0.25">
      <c r="A1278" s="113" t="s">
        <v>958</v>
      </c>
      <c r="B1278" s="114"/>
      <c r="C1278" s="114"/>
      <c r="D1278" s="114"/>
      <c r="E1278" s="114"/>
      <c r="F1278" s="115"/>
    </row>
    <row r="1279" spans="1:6" ht="15.75" x14ac:dyDescent="0.25">
      <c r="A1279" s="113" t="s">
        <v>959</v>
      </c>
      <c r="B1279" s="114"/>
      <c r="C1279" s="114"/>
      <c r="D1279" s="114"/>
      <c r="E1279" s="114"/>
      <c r="F1279" s="115"/>
    </row>
    <row r="1280" spans="1:6" ht="15.75" x14ac:dyDescent="0.25">
      <c r="A1280" s="113" t="s">
        <v>960</v>
      </c>
      <c r="B1280" s="114"/>
      <c r="C1280" s="114"/>
      <c r="D1280" s="114"/>
      <c r="E1280" s="114"/>
      <c r="F1280" s="115"/>
    </row>
    <row r="1281" spans="1:6" ht="15.75" x14ac:dyDescent="0.25">
      <c r="A1281" s="113" t="s">
        <v>961</v>
      </c>
      <c r="B1281" s="114"/>
      <c r="C1281" s="114"/>
      <c r="D1281" s="114"/>
      <c r="E1281" s="114"/>
      <c r="F1281" s="115"/>
    </row>
    <row r="1282" spans="1:6" ht="15.75" x14ac:dyDescent="0.25">
      <c r="A1282" s="113" t="s">
        <v>962</v>
      </c>
      <c r="B1282" s="114"/>
      <c r="C1282" s="114"/>
      <c r="D1282" s="114"/>
      <c r="E1282" s="114"/>
      <c r="F1282" s="115"/>
    </row>
    <row r="1283" spans="1:6" ht="15.75" x14ac:dyDescent="0.25">
      <c r="A1283" s="116" t="s">
        <v>963</v>
      </c>
      <c r="B1283" s="117"/>
      <c r="C1283" s="117"/>
      <c r="D1283" s="117"/>
      <c r="E1283" s="117"/>
      <c r="F1283" s="118"/>
    </row>
    <row r="1284" spans="1:6" ht="18.75" x14ac:dyDescent="0.3">
      <c r="A1284" s="39" t="s">
        <v>337</v>
      </c>
      <c r="B1284" s="40"/>
      <c r="C1284" s="40"/>
      <c r="D1284" s="40"/>
      <c r="E1284" s="40"/>
      <c r="F1284" s="44"/>
    </row>
    <row r="1285" spans="1:6" ht="37.5" x14ac:dyDescent="0.3">
      <c r="A1285" s="8">
        <v>1</v>
      </c>
      <c r="B1285" s="9" t="s">
        <v>338</v>
      </c>
      <c r="C1285" s="8"/>
      <c r="D1285" s="43"/>
      <c r="E1285" s="25"/>
      <c r="F1285" s="46"/>
    </row>
    <row r="1286" spans="1:6" ht="18.75" x14ac:dyDescent="0.3">
      <c r="A1286" s="8"/>
      <c r="B1286" s="9" t="s">
        <v>339</v>
      </c>
      <c r="C1286" s="8" t="s">
        <v>243</v>
      </c>
      <c r="D1286" s="10">
        <v>300</v>
      </c>
      <c r="E1286" s="49">
        <f t="shared" ref="E1286" si="158">D1286*0.2</f>
        <v>60</v>
      </c>
      <c r="F1286" s="49">
        <f t="shared" ref="F1286" si="159">D1286+E1286</f>
        <v>360</v>
      </c>
    </row>
    <row r="1287" spans="1:6" ht="18.75" x14ac:dyDescent="0.3">
      <c r="A1287" s="8"/>
      <c r="B1287" s="9" t="s">
        <v>340</v>
      </c>
      <c r="C1287" s="8"/>
      <c r="D1287" s="43"/>
      <c r="E1287" s="25"/>
      <c r="F1287" s="46"/>
    </row>
    <row r="1288" spans="1:6" ht="61.5" customHeight="1" x14ac:dyDescent="0.3">
      <c r="A1288" s="8"/>
      <c r="B1288" s="9" t="s">
        <v>341</v>
      </c>
      <c r="C1288" s="8" t="s">
        <v>243</v>
      </c>
      <c r="D1288" s="10">
        <v>1306</v>
      </c>
      <c r="E1288" s="49">
        <f t="shared" ref="E1288" si="160">D1288*0.2</f>
        <v>261.2</v>
      </c>
      <c r="F1288" s="49">
        <f t="shared" ref="F1288" si="161">D1288+E1288</f>
        <v>1567.2</v>
      </c>
    </row>
    <row r="1289" spans="1:6" ht="18.75" x14ac:dyDescent="0.3">
      <c r="A1289" s="8"/>
      <c r="B1289" s="9" t="s">
        <v>342</v>
      </c>
      <c r="C1289" s="8" t="s">
        <v>243</v>
      </c>
      <c r="D1289" s="10">
        <v>417</v>
      </c>
      <c r="E1289" s="49">
        <f t="shared" ref="E1289:E1294" si="162">D1289*0.2</f>
        <v>83.4</v>
      </c>
      <c r="F1289" s="49">
        <f t="shared" ref="F1289:F1294" si="163">D1289+E1289</f>
        <v>500.4</v>
      </c>
    </row>
    <row r="1290" spans="1:6" ht="18.75" x14ac:dyDescent="0.3">
      <c r="A1290" s="8"/>
      <c r="B1290" s="9" t="s">
        <v>343</v>
      </c>
      <c r="C1290" s="8" t="s">
        <v>243</v>
      </c>
      <c r="D1290" s="10">
        <v>200</v>
      </c>
      <c r="E1290" s="49">
        <f t="shared" si="162"/>
        <v>40</v>
      </c>
      <c r="F1290" s="49">
        <f t="shared" si="163"/>
        <v>240</v>
      </c>
    </row>
    <row r="1291" spans="1:6" ht="56.25" x14ac:dyDescent="0.3">
      <c r="A1291" s="8"/>
      <c r="B1291" s="9" t="s">
        <v>344</v>
      </c>
      <c r="C1291" s="8" t="s">
        <v>243</v>
      </c>
      <c r="D1291" s="10">
        <v>300</v>
      </c>
      <c r="E1291" s="49">
        <f t="shared" si="162"/>
        <v>60</v>
      </c>
      <c r="F1291" s="49">
        <f t="shared" si="163"/>
        <v>360</v>
      </c>
    </row>
    <row r="1292" spans="1:6" ht="75" x14ac:dyDescent="0.3">
      <c r="A1292" s="8">
        <v>2</v>
      </c>
      <c r="B1292" s="9" t="s">
        <v>345</v>
      </c>
      <c r="C1292" s="8" t="s">
        <v>243</v>
      </c>
      <c r="D1292" s="10">
        <v>450</v>
      </c>
      <c r="E1292" s="49">
        <f t="shared" si="162"/>
        <v>90</v>
      </c>
      <c r="F1292" s="49">
        <f t="shared" si="163"/>
        <v>540</v>
      </c>
    </row>
    <row r="1293" spans="1:6" ht="56.25" x14ac:dyDescent="0.3">
      <c r="A1293" s="8">
        <v>3</v>
      </c>
      <c r="B1293" s="9" t="s">
        <v>346</v>
      </c>
      <c r="C1293" s="8" t="s">
        <v>243</v>
      </c>
      <c r="D1293" s="10">
        <v>625</v>
      </c>
      <c r="E1293" s="49">
        <f t="shared" si="162"/>
        <v>125</v>
      </c>
      <c r="F1293" s="49">
        <f t="shared" si="163"/>
        <v>750</v>
      </c>
    </row>
    <row r="1294" spans="1:6" ht="18.75" x14ac:dyDescent="0.3">
      <c r="A1294" s="8">
        <v>4</v>
      </c>
      <c r="B1294" s="9" t="s">
        <v>1130</v>
      </c>
      <c r="C1294" s="8" t="s">
        <v>243</v>
      </c>
      <c r="D1294" s="10">
        <v>1200</v>
      </c>
      <c r="E1294" s="49">
        <f t="shared" si="162"/>
        <v>240</v>
      </c>
      <c r="F1294" s="49">
        <f t="shared" si="163"/>
        <v>1440</v>
      </c>
    </row>
    <row r="1295" spans="1:6" ht="18.75" x14ac:dyDescent="0.25">
      <c r="A1295" s="100" t="s">
        <v>381</v>
      </c>
      <c r="B1295" s="101"/>
      <c r="C1295" s="101"/>
      <c r="D1295" s="101"/>
      <c r="E1295" s="101"/>
      <c r="F1295" s="102"/>
    </row>
    <row r="1296" spans="1:6" ht="78.75" customHeight="1" x14ac:dyDescent="0.3">
      <c r="A1296" s="19" t="s">
        <v>380</v>
      </c>
      <c r="B1296" s="35"/>
      <c r="C1296" s="22"/>
      <c r="D1296" s="42"/>
      <c r="E1296" s="25"/>
      <c r="F1296" s="46"/>
    </row>
    <row r="1297" spans="1:6" ht="18.75" x14ac:dyDescent="0.3">
      <c r="A1297" s="8">
        <v>1</v>
      </c>
      <c r="B1297" s="9" t="s">
        <v>347</v>
      </c>
      <c r="C1297" s="8" t="s">
        <v>243</v>
      </c>
      <c r="D1297" s="10">
        <v>300</v>
      </c>
      <c r="E1297" s="25">
        <f t="shared" si="12"/>
        <v>60</v>
      </c>
      <c r="F1297" s="46">
        <f t="shared" ref="F1297:F1302" si="164">E1297+D1297</f>
        <v>360</v>
      </c>
    </row>
    <row r="1298" spans="1:6" ht="18.75" x14ac:dyDescent="0.3">
      <c r="A1298" s="8">
        <v>2</v>
      </c>
      <c r="B1298" s="9" t="s">
        <v>348</v>
      </c>
      <c r="C1298" s="8" t="s">
        <v>243</v>
      </c>
      <c r="D1298" s="10">
        <v>350</v>
      </c>
      <c r="E1298" s="25">
        <f t="shared" si="12"/>
        <v>70</v>
      </c>
      <c r="F1298" s="46">
        <f t="shared" si="164"/>
        <v>420</v>
      </c>
    </row>
    <row r="1299" spans="1:6" ht="37.5" x14ac:dyDescent="0.3">
      <c r="A1299" s="8">
        <v>3</v>
      </c>
      <c r="B1299" s="9" t="s">
        <v>349</v>
      </c>
      <c r="C1299" s="8" t="s">
        <v>243</v>
      </c>
      <c r="D1299" s="10">
        <v>200</v>
      </c>
      <c r="E1299" s="25">
        <f t="shared" si="12"/>
        <v>40</v>
      </c>
      <c r="F1299" s="46">
        <f t="shared" si="164"/>
        <v>240</v>
      </c>
    </row>
    <row r="1300" spans="1:6" ht="18.75" x14ac:dyDescent="0.3">
      <c r="A1300" s="8">
        <v>4</v>
      </c>
      <c r="B1300" s="9" t="s">
        <v>350</v>
      </c>
      <c r="C1300" s="8" t="s">
        <v>243</v>
      </c>
      <c r="D1300" s="10">
        <v>7</v>
      </c>
      <c r="E1300" s="25">
        <f t="shared" si="12"/>
        <v>1.4000000000000001</v>
      </c>
      <c r="F1300" s="46">
        <f t="shared" si="164"/>
        <v>8.4</v>
      </c>
    </row>
    <row r="1301" spans="1:6" ht="18.75" x14ac:dyDescent="0.3">
      <c r="A1301" s="8">
        <v>5</v>
      </c>
      <c r="B1301" s="9" t="s">
        <v>351</v>
      </c>
      <c r="C1301" s="8" t="s">
        <v>243</v>
      </c>
      <c r="D1301" s="10">
        <v>5</v>
      </c>
      <c r="E1301" s="25">
        <f t="shared" si="12"/>
        <v>1</v>
      </c>
      <c r="F1301" s="46">
        <f t="shared" si="164"/>
        <v>6</v>
      </c>
    </row>
    <row r="1302" spans="1:6" ht="18.75" x14ac:dyDescent="0.3">
      <c r="A1302" s="8">
        <v>6</v>
      </c>
      <c r="B1302" s="9" t="s">
        <v>352</v>
      </c>
      <c r="C1302" s="8" t="s">
        <v>243</v>
      </c>
      <c r="D1302" s="10">
        <v>5</v>
      </c>
      <c r="E1302" s="25">
        <f t="shared" ref="E1302" si="165">D1302*0.2</f>
        <v>1</v>
      </c>
      <c r="F1302" s="46">
        <f t="shared" si="164"/>
        <v>6</v>
      </c>
    </row>
    <row r="1303" spans="1:6" ht="18.75" x14ac:dyDescent="0.25">
      <c r="A1303" s="110" t="s">
        <v>429</v>
      </c>
      <c r="B1303" s="111"/>
      <c r="C1303" s="111"/>
      <c r="D1303" s="111"/>
      <c r="E1303" s="111"/>
      <c r="F1303" s="112"/>
    </row>
    <row r="1304" spans="1:6" x14ac:dyDescent="0.25">
      <c r="A1304" s="1"/>
      <c r="B1304" s="1"/>
      <c r="C1304" s="1"/>
      <c r="D1304" s="7"/>
      <c r="E1304" s="7"/>
      <c r="F1304" s="7"/>
    </row>
    <row r="1305" spans="1:6" ht="18.75" x14ac:dyDescent="0.3">
      <c r="A1305" s="6"/>
      <c r="B1305" s="5"/>
      <c r="C1305" s="109"/>
      <c r="D1305" s="109"/>
      <c r="E1305" s="1"/>
      <c r="F1305" s="1"/>
    </row>
    <row r="1306" spans="1:6" x14ac:dyDescent="0.25">
      <c r="A1306" s="1"/>
      <c r="B1306" s="1"/>
      <c r="C1306" s="1"/>
      <c r="D1306" s="7"/>
      <c r="E1306" s="7"/>
      <c r="F1306" s="7"/>
    </row>
    <row r="1307" spans="1:6" x14ac:dyDescent="0.25">
      <c r="A1307" s="1"/>
      <c r="B1307" s="1"/>
      <c r="C1307" s="1"/>
      <c r="D1307" s="7"/>
      <c r="E1307" s="7"/>
      <c r="F1307" s="7"/>
    </row>
    <row r="1308" spans="1:6" x14ac:dyDescent="0.25">
      <c r="A1308" s="1"/>
      <c r="B1308" s="1"/>
      <c r="C1308" s="1"/>
      <c r="D1308" s="7"/>
      <c r="E1308" s="7"/>
      <c r="F1308" s="7"/>
    </row>
  </sheetData>
  <autoFilter ref="A6:F1303"/>
  <mergeCells count="108">
    <mergeCell ref="A1279:F1279"/>
    <mergeCell ref="A1280:F1280"/>
    <mergeCell ref="A1267:F1267"/>
    <mergeCell ref="A1269:F1269"/>
    <mergeCell ref="A1270:F1270"/>
    <mergeCell ref="A1271:F1271"/>
    <mergeCell ref="A1272:F1272"/>
    <mergeCell ref="A779:B779"/>
    <mergeCell ref="A441:B441"/>
    <mergeCell ref="A461:B461"/>
    <mergeCell ref="A1273:F1273"/>
    <mergeCell ref="A1274:F1274"/>
    <mergeCell ref="A1275:F1275"/>
    <mergeCell ref="A1276:F1276"/>
    <mergeCell ref="A1277:F1277"/>
    <mergeCell ref="A1278:F1278"/>
    <mergeCell ref="A703:B703"/>
    <mergeCell ref="A713:B713"/>
    <mergeCell ref="A747:B747"/>
    <mergeCell ref="A748:B748"/>
    <mergeCell ref="A757:B757"/>
    <mergeCell ref="A769:B769"/>
    <mergeCell ref="A773:B773"/>
    <mergeCell ref="A442:B442"/>
    <mergeCell ref="A420:B420"/>
    <mergeCell ref="A430:B430"/>
    <mergeCell ref="C1305:D1305"/>
    <mergeCell ref="A1303:F1303"/>
    <mergeCell ref="A1295:F1295"/>
    <mergeCell ref="A1268:E1268"/>
    <mergeCell ref="A1063:B1063"/>
    <mergeCell ref="A1083:B1083"/>
    <mergeCell ref="A1102:B1102"/>
    <mergeCell ref="A1107:B1107"/>
    <mergeCell ref="A1014:B1014"/>
    <mergeCell ref="A1020:B1020"/>
    <mergeCell ref="A1026:B1026"/>
    <mergeCell ref="A1037:B1037"/>
    <mergeCell ref="A1043:B1043"/>
    <mergeCell ref="A1056:B1056"/>
    <mergeCell ref="A1281:F1281"/>
    <mergeCell ref="A1283:F1283"/>
    <mergeCell ref="A1282:F1282"/>
    <mergeCell ref="A1256:F1256"/>
    <mergeCell ref="A1252:F1252"/>
    <mergeCell ref="A1253:F1253"/>
    <mergeCell ref="A1254:F1254"/>
    <mergeCell ref="A1227:B1227"/>
    <mergeCell ref="A1242:B1242"/>
    <mergeCell ref="A1255:F1255"/>
    <mergeCell ref="D1:F1"/>
    <mergeCell ref="A2:F2"/>
    <mergeCell ref="A3:F3"/>
    <mergeCell ref="A4:F4"/>
    <mergeCell ref="A378:F378"/>
    <mergeCell ref="C11:C15"/>
    <mergeCell ref="C17:C27"/>
    <mergeCell ref="C81:C83"/>
    <mergeCell ref="C28:C33"/>
    <mergeCell ref="C34:C40"/>
    <mergeCell ref="C57:C60"/>
    <mergeCell ref="C61:C64"/>
    <mergeCell ref="C65:C73"/>
    <mergeCell ref="C41:C49"/>
    <mergeCell ref="C84:C88"/>
    <mergeCell ref="C90:C92"/>
    <mergeCell ref="C96:C100"/>
    <mergeCell ref="C50:C56"/>
    <mergeCell ref="C75:C77"/>
    <mergeCell ref="C79:C80"/>
    <mergeCell ref="A259:F259"/>
    <mergeCell ref="A376:F376"/>
    <mergeCell ref="A377:F377"/>
    <mergeCell ref="A371:A375"/>
    <mergeCell ref="A1221:B1221"/>
    <mergeCell ref="A1121:B1121"/>
    <mergeCell ref="A1132:B1132"/>
    <mergeCell ref="A1149:B1149"/>
    <mergeCell ref="A1155:B1155"/>
    <mergeCell ref="A1161:B1161"/>
    <mergeCell ref="A1167:B1167"/>
    <mergeCell ref="A1173:B1173"/>
    <mergeCell ref="A1176:B1176"/>
    <mergeCell ref="A1181:B1181"/>
    <mergeCell ref="C371:C375"/>
    <mergeCell ref="A995:B995"/>
    <mergeCell ref="A998:B998"/>
    <mergeCell ref="A1005:B1005"/>
    <mergeCell ref="A1011:B1011"/>
    <mergeCell ref="A1194:B1194"/>
    <mergeCell ref="A1198:B1198"/>
    <mergeCell ref="A1202:B1202"/>
    <mergeCell ref="A1206:B1206"/>
    <mergeCell ref="A467:B467"/>
    <mergeCell ref="A479:B479"/>
    <mergeCell ref="A480:B480"/>
    <mergeCell ref="A628:B628"/>
    <mergeCell ref="A888:B888"/>
    <mergeCell ref="A914:B914"/>
    <mergeCell ref="A945:B945"/>
    <mergeCell ref="A947:B947"/>
    <mergeCell ref="A984:B984"/>
    <mergeCell ref="A379:F379"/>
    <mergeCell ref="A809:B809"/>
    <mergeCell ref="A810:B810"/>
    <mergeCell ref="A380:C380"/>
    <mergeCell ref="A655:B655"/>
    <mergeCell ref="A691:B691"/>
  </mergeCells>
  <pageMargins left="0.51181102362204722" right="0.51181102362204722" top="0.15748031496062992" bottom="0.15748031496062992" header="0.31496062992125984" footer="0.31496062992125984"/>
  <pageSetup paperSize="9" scale="66" fitToHeight="0" orientation="portrait" horizontalDpi="0" verticalDpi="0" r:id="rId1"/>
  <rowBreaks count="2" manualBreakCount="2">
    <brk id="378" max="5" man="1"/>
    <brk id="125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сводная таблица</vt:lpstr>
      <vt:lpstr>'сводная таблица'!Заголовки_для_печати</vt:lpstr>
      <vt:lpstr>'сводная таблица'!Область_печати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отдела ОЛДДиВСЭ</dc:creator>
  <cp:lastModifiedBy>glbuh</cp:lastModifiedBy>
  <cp:revision>18</cp:revision>
  <cp:lastPrinted>2022-10-05T05:10:45Z</cp:lastPrinted>
  <dcterms:created xsi:type="dcterms:W3CDTF">2019-03-06T06:09:14Z</dcterms:created>
  <dcterms:modified xsi:type="dcterms:W3CDTF">2023-06-01T10:52:55Z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